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inancial Statements\2023 Financial Statement\"/>
    </mc:Choice>
  </mc:AlternateContent>
  <xr:revisionPtr revIDLastSave="0" documentId="13_ncr:1_{26EA94CC-2E11-4E51-A2AE-BE8187F21074}" xr6:coauthVersionLast="47" xr6:coauthVersionMax="47" xr10:uidLastSave="{00000000-0000-0000-0000-000000000000}"/>
  <workbookProtection workbookAlgorithmName="SHA-512" workbookHashValue="BWEfUnCab9Sc/bFB2lGZQmtIepH+OFVbNAPmnxV8B3ud1SX+iY5Z4EXAypNlgNlFOIzfronybOwtNhUzdt24kQ==" workbookSaltValue="Q4LaAsYk1jHpT3nsSnmVXA==" workbookSpinCount="100000" lockStructure="1"/>
  <bookViews>
    <workbookView xWindow="-120" yWindow="-120" windowWidth="29040" windowHeight="15840" xr2:uid="{34471443-9211-4D2C-B819-590B1DD120DB}"/>
  </bookViews>
  <sheets>
    <sheet name="Depository Funds" sheetId="1" r:id="rId1"/>
    <sheet name="Road Districts" sheetId="2" r:id="rId2"/>
    <sheet name="Road Dist. Continued" sheetId="4" r:id="rId3"/>
    <sheet name="General Info #1" sheetId="5" r:id="rId4"/>
    <sheet name="General Info #2" sheetId="6" r:id="rId5"/>
    <sheet name="Election" sheetId="3" r:id="rId6"/>
    <sheet name="Admn Handling Special funds" sheetId="8" r:id="rId7"/>
    <sheet name="Special Funds cont. " sheetId="11" r:id="rId8"/>
    <sheet name="Sheriff inmat-tax levies" sheetId="12" r:id="rId9"/>
    <sheet name="Office Holders Salaries" sheetId="13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8" i="1" l="1"/>
  <c r="C50" i="1"/>
  <c r="C26" i="3"/>
</calcChain>
</file>

<file path=xl/sharedStrings.xml><?xml version="1.0" encoding="utf-8"?>
<sst xmlns="http://schemas.openxmlformats.org/spreadsheetml/2006/main" count="905" uniqueCount="590">
  <si>
    <t>BARRY COUNTY DEPOSITORY FUNDS</t>
  </si>
  <si>
    <t>$</t>
  </si>
  <si>
    <t>Receipts:</t>
  </si>
  <si>
    <t xml:space="preserve">GENERAL REVENUE               </t>
  </si>
  <si>
    <t xml:space="preserve">ASSESSOR                      </t>
  </si>
  <si>
    <t xml:space="preserve"> ROADS                              </t>
  </si>
  <si>
    <t xml:space="preserve">P.A.T.                            </t>
  </si>
  <si>
    <t xml:space="preserve">L.E.T.                         </t>
  </si>
  <si>
    <t xml:space="preserve">OVERPLUS                        </t>
  </si>
  <si>
    <t xml:space="preserve">COUNTY COMMON                  </t>
  </si>
  <si>
    <t xml:space="preserve">ADMIN. HANDLING COST FUND      </t>
  </si>
  <si>
    <t xml:space="preserve">MICROFILM                      </t>
  </si>
  <si>
    <t xml:space="preserve">SHERIFF SPEC ENFORCEMENT          </t>
  </si>
  <si>
    <t xml:space="preserve">SHERIFF'S INMATE SECURITY       </t>
  </si>
  <si>
    <t xml:space="preserve">SCHOOLS                             </t>
  </si>
  <si>
    <t xml:space="preserve">FLOOD CONTROL                      </t>
  </si>
  <si>
    <t xml:space="preserve">FOREST RESERVE                 </t>
  </si>
  <si>
    <t xml:space="preserve">SO BARRY CO HOSPITAL             </t>
  </si>
  <si>
    <t xml:space="preserve">SO BARRY CO AMBULANCE                </t>
  </si>
  <si>
    <t xml:space="preserve">BARRY-LAW AMBULANCE                </t>
  </si>
  <si>
    <t xml:space="preserve">LIBRARY                            </t>
  </si>
  <si>
    <t xml:space="preserve">BARRY CO HEALTH UNIT               </t>
  </si>
  <si>
    <t xml:space="preserve">HANDICAPPED                         </t>
  </si>
  <si>
    <t xml:space="preserve">SR CITIZENS SERVICES            </t>
  </si>
  <si>
    <t xml:space="preserve">UNCLAIMED FEES                  </t>
  </si>
  <si>
    <t xml:space="preserve">INTANGIBLE TAX                     </t>
  </si>
  <si>
    <t xml:space="preserve"> FIRE DISTRICTS                       </t>
  </si>
  <si>
    <t xml:space="preserve">LAW ENF RESTITUTION FD          </t>
  </si>
  <si>
    <t xml:space="preserve">SHELTER HOME                   </t>
  </si>
  <si>
    <t xml:space="preserve">SHERIFFS REVOLVING FD           </t>
  </si>
  <si>
    <t xml:space="preserve"> C.E.R.F.                             </t>
  </si>
  <si>
    <t xml:space="preserve">L.E.P.C.                        </t>
  </si>
  <si>
    <t xml:space="preserve">PROS ATTY DELINQUENT TAX         </t>
  </si>
  <si>
    <t xml:space="preserve">RESERVE FUND               </t>
  </si>
  <si>
    <t xml:space="preserve"> DEP SH SALARY SUPPL FD          </t>
  </si>
  <si>
    <t xml:space="preserve">SHERIFFS FUND                     </t>
  </si>
  <si>
    <t xml:space="preserve">P.O.S.T. FD                        </t>
  </si>
  <si>
    <t xml:space="preserve"> DRUG CT P I FUND                </t>
  </si>
  <si>
    <t xml:space="preserve">ELECTION FUND                   </t>
  </si>
  <si>
    <t xml:space="preserve"> SKSCP N.I.D.                         </t>
  </si>
  <si>
    <t xml:space="preserve">LIBERTY COMMON ROAD DISTR      </t>
  </si>
  <si>
    <t xml:space="preserve">EMERGENCY RD &amp; BRIDGE      </t>
  </si>
  <si>
    <t xml:space="preserve">TOTAL RECEIPTS           </t>
  </si>
  <si>
    <t>Disbursements:</t>
  </si>
  <si>
    <t xml:space="preserve">TOTAL DISBURSEMENTS               </t>
  </si>
  <si>
    <t>ASH SPECIAL ROAD DISTRICT #1</t>
  </si>
  <si>
    <t>Receipts</t>
  </si>
  <si>
    <t>Disbursements</t>
  </si>
  <si>
    <t>ROARING RIVER SPECIAL ROAD DISTRICT #2</t>
  </si>
  <si>
    <t>SUGAR CREEK SPECIAL ROAD DISTRICT #3</t>
  </si>
  <si>
    <t>WASHBURN SPECIAL ROAD DISTRICT #4</t>
  </si>
  <si>
    <t>WHITE RIVER SPECIAL ROAD DISTRICT #7</t>
  </si>
  <si>
    <t>SHELL KNOB SPECIAL ROAD DISTRICT #9</t>
  </si>
  <si>
    <t>MINERAL SPECIAL ROAD DISTRICT #10</t>
  </si>
  <si>
    <t>FLAT CREEK SPECIAL ROAD DISTRICT #12</t>
  </si>
  <si>
    <t>EXETER SPECIAL ROAD DISTRICT #14</t>
  </si>
  <si>
    <t>CORSICANA SPECIAL ROAD DISTRICT #16</t>
  </si>
  <si>
    <t>BUTTERFIELD SPECIAL ROAD DISTRICT #17</t>
  </si>
  <si>
    <t>MCDONALD SPECIAL ROAD DISTRICT #19</t>
  </si>
  <si>
    <t>JENKINS SPECIAL ROAD DISTRICT #20</t>
  </si>
  <si>
    <t>VIOLA SPECIAL ROAD DISTRICT #21</t>
  </si>
  <si>
    <t>MOUNTAIN SPECIAL ROAD DISTRICT #22</t>
  </si>
  <si>
    <t>CRANE SPECIAL ROAD DISTRICT #23</t>
  </si>
  <si>
    <t>OZARK (AURORA) SPECIAL ROAD DISTRICT #24</t>
  </si>
  <si>
    <t>PLEASANT RIDGE SPECIAL ROAD DISTRICT #25</t>
  </si>
  <si>
    <t>KINGS PRAIRIE SPECIAL ROAD DISTRICT #26</t>
  </si>
  <si>
    <t>PURDY SPECIAL ROAD DISTRICT #28</t>
  </si>
  <si>
    <t>WHEATON SPECIAL ROAD DISTRICT #29</t>
  </si>
  <si>
    <t>PIONEER SPECIAL ROAD DISTRICT #31</t>
  </si>
  <si>
    <t>CAPPS CREEK SPECIAL ROAD DISTRICT #32</t>
  </si>
  <si>
    <t>MONETT SPECIAL ROAD DISTRICT #33</t>
  </si>
  <si>
    <t>GREASY CREEK SPECIAL ROAD DISTRICT #35</t>
  </si>
  <si>
    <t xml:space="preserve">GENERAL REVENUE </t>
  </si>
  <si>
    <t>Transfers In</t>
  </si>
  <si>
    <t xml:space="preserve">  Total Available</t>
  </si>
  <si>
    <t>PACARS</t>
  </si>
  <si>
    <t xml:space="preserve">   Total Disbursements</t>
  </si>
  <si>
    <t>Election Workers:</t>
  </si>
  <si>
    <r>
      <t xml:space="preserve">   </t>
    </r>
    <r>
      <rPr>
        <b/>
        <sz val="8"/>
        <rFont val="Arial"/>
      </rPr>
      <t>Total Election Pay/Mileage</t>
    </r>
  </si>
  <si>
    <r>
      <t xml:space="preserve">Election Poll Rent: </t>
    </r>
    <r>
      <rPr>
        <sz val="8"/>
        <rFont val="Arial"/>
        <family val="2"/>
      </rPr>
      <t xml:space="preserve"> ,</t>
    </r>
  </si>
  <si>
    <r>
      <t xml:space="preserve">   </t>
    </r>
    <r>
      <rPr>
        <b/>
        <sz val="8"/>
        <rFont val="Arial"/>
      </rPr>
      <t>Total Poll Rent</t>
    </r>
  </si>
  <si>
    <r>
      <t>Petit Jurors (Pay &amp; expenses per case):</t>
    </r>
    <r>
      <rPr>
        <sz val="8"/>
        <rFont val="Arial"/>
        <family val="2"/>
      </rPr>
      <t xml:space="preserve">       </t>
    </r>
  </si>
  <si>
    <r>
      <t xml:space="preserve">   </t>
    </r>
    <r>
      <rPr>
        <b/>
        <sz val="8"/>
        <rFont val="Arial"/>
      </rPr>
      <t>Total Petit Juror Pay</t>
    </r>
  </si>
  <si>
    <t>ASSESSOR'S FUND</t>
  </si>
  <si>
    <t>ADMINISTRATIVE HANDLING FUND</t>
  </si>
  <si>
    <t xml:space="preserve">MICRO-FILM FUND </t>
  </si>
  <si>
    <t xml:space="preserve">  Total Disbursements</t>
  </si>
  <si>
    <t>SHERIFF'S REVOLVING FUND</t>
  </si>
  <si>
    <t>DEPUTY SHERIFF SALARY SUPPLEMENT FUND</t>
  </si>
  <si>
    <t xml:space="preserve">ELECTION FUND </t>
  </si>
  <si>
    <t>CIRCUIT CLERK INTEREST FUND</t>
  </si>
  <si>
    <t>COLLECTOR TAX MAINTENANCE FUND</t>
  </si>
  <si>
    <t>COUNTY COMMON FUND</t>
  </si>
  <si>
    <t>DEVELOPMENTALLY DISABLED BOARD FUND</t>
  </si>
  <si>
    <t>DRUG COURT PART. INCENTIVE FUND</t>
  </si>
  <si>
    <t>EMERGENCY ROAD &amp; BRIDGE FUND</t>
  </si>
  <si>
    <t>JUVENILE OFFICE ACCOUNT</t>
  </si>
  <si>
    <t>LAW ENFORCEMENT TRAINING FUND</t>
  </si>
  <si>
    <t>LAW ENFORCEMENT RESTITUTION FUND</t>
  </si>
  <si>
    <t>LAW LIBRARY FUND</t>
  </si>
  <si>
    <t>LIBERTY COMMON ROAD DISTRICT FUND</t>
  </si>
  <si>
    <t>LOCAL EMERGENCY PLANNING COMMISSION FUND</t>
  </si>
  <si>
    <t>OVERPLUS FUND</t>
  </si>
  <si>
    <t>PA DELINQUENT TAX FUND</t>
  </si>
  <si>
    <t>PROSECUTING ATTORNEY TRAINING FUND</t>
  </si>
  <si>
    <t>POST FUND</t>
  </si>
  <si>
    <t>SHELTER HOME FUND</t>
  </si>
  <si>
    <t>SHERIFF'S FUND</t>
  </si>
  <si>
    <t>SHERIFF'S INMATE SECURITY FUND</t>
  </si>
  <si>
    <t>SPECIAL LAW ENFORCEMENT FUND</t>
  </si>
  <si>
    <t>UNCLAIMED FEES</t>
  </si>
  <si>
    <t>Locally Assessed Valuation</t>
  </si>
  <si>
    <t>State Assessed Valuation</t>
  </si>
  <si>
    <t>FOREST RESERVE FUND</t>
  </si>
  <si>
    <t>COVID-CARES ACT</t>
  </si>
  <si>
    <t xml:space="preserve">L.L.E. BLOCK GRANT FD </t>
  </si>
  <si>
    <t>COVID 19</t>
  </si>
  <si>
    <t>P.A.T.</t>
  </si>
  <si>
    <t>L.E.T.</t>
  </si>
  <si>
    <t>EMERGENCY RESERVE</t>
  </si>
  <si>
    <t>P.O.S.T. FD</t>
  </si>
  <si>
    <t>L.L.E. BLOCK GRANT FD</t>
  </si>
  <si>
    <t>AXON ENTERPRISE INC., CARTRIDGES</t>
  </si>
  <si>
    <t>BARRY COUNTY RECORDER</t>
  </si>
  <si>
    <t>BARRY ELECTRIC CO-OP</t>
  </si>
  <si>
    <t>CASSVILLE DEMOCRAT, advertising</t>
  </si>
  <si>
    <t>COPY PRODUCTS INC., meter rcings/toner</t>
  </si>
  <si>
    <t xml:space="preserve">CULLIGAN DRINKING WATER OF </t>
  </si>
  <si>
    <t xml:space="preserve">DIVISION OF EMPLOYMENT SEC </t>
  </si>
  <si>
    <t>EFTPS, fed w/h</t>
  </si>
  <si>
    <t>ELLIOTT DATA SYSTEMS INC, service agreement</t>
  </si>
  <si>
    <t>FLAT CREEK X-PRESS LUBE</t>
  </si>
  <si>
    <t>SOUTHERN MISSOURI JUDICIAL, inmate transport</t>
  </si>
  <si>
    <t>VERIZON WIRELESS</t>
  </si>
  <si>
    <r>
      <t xml:space="preserve">Other:  </t>
    </r>
    <r>
      <rPr>
        <sz val="8"/>
        <rFont val="Arial"/>
        <family val="2"/>
      </rPr>
      <t xml:space="preserve">So. Barry Amb. .0000, Barry-Lawrence Co. Amb. .0000, </t>
    </r>
  </si>
  <si>
    <t>4th STREET CLEANERS</t>
  </si>
  <si>
    <t>BRATTINS TREE SERVICE</t>
  </si>
  <si>
    <t>CAPITOL ONE</t>
  </si>
  <si>
    <t>CLINT HOPPES PLUMBING</t>
  </si>
  <si>
    <t>COVERT TRACK GROUP</t>
  </si>
  <si>
    <t>ELKINS-SWYERS CO. INC</t>
  </si>
  <si>
    <t>GOLD MECHANICAL</t>
  </si>
  <si>
    <t>KARPEL SOLUTIONS</t>
  </si>
  <si>
    <t>LENOVO FINANCIAL SERVICES</t>
  </si>
  <si>
    <t>MAC CONFERENCE</t>
  </si>
  <si>
    <t>MIDWEST PUBLIC RISK OF MISSOURI</t>
  </si>
  <si>
    <t>OZARK LEASING</t>
  </si>
  <si>
    <t>PRIME PAY</t>
  </si>
  <si>
    <t>PYRAMID FOODS</t>
  </si>
  <si>
    <t>REPAIRS UNLIMITED</t>
  </si>
  <si>
    <t>SPRINGFIELD GROCER</t>
  </si>
  <si>
    <t>SPRINGFIELD JANITOR</t>
  </si>
  <si>
    <t>STERICYCLE</t>
  </si>
  <si>
    <t>TH ROGERS</t>
  </si>
  <si>
    <t>ULINE</t>
  </si>
  <si>
    <t>YOUNG, DAVID, net wages</t>
  </si>
  <si>
    <t>Election Supervisor=$150.00, Election Judge=$130.00</t>
  </si>
  <si>
    <t xml:space="preserve">#4 Washburn .3332, #7 White River .1235, #9 Shell </t>
  </si>
  <si>
    <t>Knob .1508, #10 Mineral .3198, #12 Flat Creek .2929, #14 Exeter</t>
  </si>
  <si>
    <t>.3310, #16 Corsicana .3299, #17 Butterfield .3218, #19 McDonald</t>
  </si>
  <si>
    <t xml:space="preserve">#23 Crane Creek .1996, #24 Ozark .2770, #25 Pleasant Ridge </t>
  </si>
  <si>
    <t xml:space="preserve">.2978, #26 Kings Prairie .3400, #28 Purdy .3414, #29 Wheaton </t>
  </si>
  <si>
    <t xml:space="preserve">.3195, #31 Pioneer .3364, #32 Capps Creek .4600, #33 Monett .1812, </t>
  </si>
  <si>
    <t>Hospital .0894, NE Barry Co. Fire .2844, Cent.Crossing Fire .9405,</t>
  </si>
  <si>
    <t>LOCAL USE TAX</t>
  </si>
  <si>
    <t>OPIOID GRANT FUND</t>
  </si>
  <si>
    <t>LAW ENFORCEMENT SALES TAX</t>
  </si>
  <si>
    <t>85UNDER</t>
  </si>
  <si>
    <t>ALL PURPOSE PLUMBING</t>
  </si>
  <si>
    <t>APM</t>
  </si>
  <si>
    <t>BARRY COUNTY HEALTH UNIT</t>
  </si>
  <si>
    <t>ARROWHEAD SCIENTIFIC INC</t>
  </si>
  <si>
    <t>BRIGHTSPEED</t>
  </si>
  <si>
    <t>DEATH INVESTIGATION TRAINING</t>
  </si>
  <si>
    <t>FULP AUTOMOTIVE</t>
  </si>
  <si>
    <t>ARTHUR J GALLAGHER RISK MANAGEMENT</t>
  </si>
  <si>
    <t>GUARDIAN</t>
  </si>
  <si>
    <t>LABSOURCE</t>
  </si>
  <si>
    <t>MED GLOVE SUPPLY</t>
  </si>
  <si>
    <t>MISSOURI SHERIFFS ASSN</t>
  </si>
  <si>
    <t>SATER PHARMACY</t>
  </si>
  <si>
    <t>SHI INTERNATIONAL CORP</t>
  </si>
  <si>
    <t>STILES ROOFING</t>
  </si>
  <si>
    <t>SUPERIOR AUTOMOTIVE</t>
  </si>
  <si>
    <t>TEEPLE INSURANCE AGENCY</t>
  </si>
  <si>
    <t>THE SHOP</t>
  </si>
  <si>
    <t>TIFFANY &amp; NICHOLAS MERCER</t>
  </si>
  <si>
    <t>Election Training=$11.00, Election Mileage Reimbursement=0.40 mile</t>
  </si>
  <si>
    <t xml:space="preserve"> New Site Baptist  40.00, Shell Knob Community 40.00</t>
  </si>
  <si>
    <t xml:space="preserve">Pleasant Ridge Baptist Church 40.00 </t>
  </si>
  <si>
    <t xml:space="preserve">Madry Christian Union 40.00 </t>
  </si>
  <si>
    <r>
      <t xml:space="preserve">Road Districts:  </t>
    </r>
    <r>
      <rPr>
        <sz val="8"/>
        <rFont val="Arial"/>
        <family val="2"/>
      </rPr>
      <t>#1 Ash .2994, #2 Roaring River .1270, #3 Sugar Creek .3093</t>
    </r>
  </si>
  <si>
    <t>#34 Liberty .1228, #35 Greasy Creek .5323;</t>
  </si>
  <si>
    <t xml:space="preserve">Eagle Rock-Golden-Mano Fire .8095, Cassville Fire .2975, Butter- </t>
  </si>
  <si>
    <t>Fire .2989, Monett Rural Fire .2809, Washburn .2876 Library .2179, Health .0713, Dev. Dis-</t>
  </si>
  <si>
    <t xml:space="preserve">abled .0500, Comm. Prop. Surtax .3273, State .0300, Sr. Cit. Serv. Fund </t>
  </si>
  <si>
    <t>BOWMAN, SKYLER, gross wages</t>
  </si>
  <si>
    <t>ENNIS, JOYCE, gross wages</t>
  </si>
  <si>
    <t>MADSEN, SAM, gross wages</t>
  </si>
  <si>
    <t>ROBBINS, GENE,  gross wages</t>
  </si>
  <si>
    <t>SCHAD, GARY, gross wages</t>
  </si>
  <si>
    <t>SMITH, SHERRY, gross wages</t>
  </si>
  <si>
    <t>STILL, DANIELLE, gross wages</t>
  </si>
  <si>
    <t>SWEARINGEN, GARY, gross wages</t>
  </si>
  <si>
    <t>TRIPP, GRETTA, gross wages</t>
  </si>
  <si>
    <t>WARREN, AMY, gross wages</t>
  </si>
  <si>
    <t>WILLYARD, CRYSTAL, net wages</t>
  </si>
  <si>
    <t>WILSON, AMY, net wages</t>
  </si>
  <si>
    <t>BALANCE ON HAND JANUARY 1, 2023</t>
  </si>
  <si>
    <t>BALANCE ON HAND DEC. 31, 2023</t>
  </si>
  <si>
    <t>Balance on Hand January 1, 2023</t>
  </si>
  <si>
    <t>Balance on Hand December 31, 2023</t>
  </si>
  <si>
    <t>A&amp;M SPORTS WORLD</t>
  </si>
  <si>
    <t>BLANKENSHIP, STEVE, gross wages</t>
  </si>
  <si>
    <t>2023 VALUATIONS AND TAX LEVIES</t>
  </si>
  <si>
    <t>2023 Total Assessed Valuation</t>
  </si>
  <si>
    <t>2023 Tax Levies Per $100.00 Assessed Valuation:</t>
  </si>
  <si>
    <t>LAW ENFORCEMENT SALES TAX RESERVE</t>
  </si>
  <si>
    <t>Brenda Andreini, Judy Bargay, Clarence Bartlett, Edna Beeson</t>
  </si>
  <si>
    <t>Tim Blankenship, Joe Bounous, Kristy Brinkman, Paula Carroll</t>
  </si>
  <si>
    <t>Cindy Casper, Melvin Casper, Gayle Chapman, Janyce Chouteau</t>
  </si>
  <si>
    <t>Lenora Coatney, Christine Cook, Connie Cowherd, Jim Craig</t>
  </si>
  <si>
    <t>Judy Ellis, Mary Fenske, Christopher Foster, Terry Harris,</t>
  </si>
  <si>
    <t>Sharon Henderson, Sue Hood, Jerry Hudson, Judy Keel, Ken Latschar</t>
  </si>
  <si>
    <t>Lenna Knight, Wilda Lee, Lyndel Lombard, Wanda Long, Joanne Mankins</t>
  </si>
  <si>
    <t>Ilene Mann, Marolyn Wood, Bonnie Martin, Wendy Miekley, Linda Olson</t>
  </si>
  <si>
    <t>Sara Palmquist, Debra Park, Michelle Paul, Margaret Pelzl, Ferman Prewitt</t>
  </si>
  <si>
    <t>Judith Reynolds, Ann Riggs, Sarah Marney, Linda Schad, Robin Shelton,</t>
  </si>
  <si>
    <t>Sherri Brooks, Linda Sperandio, Jeanne Storr-Lawrence, Vernon Stringer</t>
  </si>
  <si>
    <t>Rita Stringer, Teresa Howe, Virginia Thomas, Shirley Tichenor</t>
  </si>
  <si>
    <t>Ladon Vanzandt, Joyce Vereen, Dawn Wall, Gary Youngblood</t>
  </si>
  <si>
    <t>Eagle Rock Community Assn.40.00, Golden Baptist Church.$40.00</t>
  </si>
  <si>
    <t>April 20,2023 = $1130.02 May 18,2023 = $1751.29</t>
  </si>
  <si>
    <t>June 22, 2023 = $1213.56, August 16, 2023 = $1207.41</t>
  </si>
  <si>
    <t>September 15, 2023 = $1664.11, October 19, 2023 = $1680.35</t>
  </si>
  <si>
    <t>ADVANCED COMPUTER TECHNOLOGY</t>
  </si>
  <si>
    <t>AEGIS FIRE PROTECTION</t>
  </si>
  <si>
    <t>ALLIANCE COUNSELING</t>
  </si>
  <si>
    <t>AMERICAN STAMP &amp; MARKETING</t>
  </si>
  <si>
    <t xml:space="preserve">ATLANTIC AMERICAN </t>
  </si>
  <si>
    <t>B &amp; I TIRE COMPANY</t>
  </si>
  <si>
    <t>BARRY CO ADVERTISER</t>
  </si>
  <si>
    <t>BARRY COUNTY ASSESSOR</t>
  </si>
  <si>
    <t>BARRY COUNTY COLLECTOR</t>
  </si>
  <si>
    <t>BARRY COUNTY E911</t>
  </si>
  <si>
    <t>BARRY COUNTY EXTENSION SEVICES</t>
  </si>
  <si>
    <t xml:space="preserve">BARRY LAWRENCE AMBULANCE </t>
  </si>
  <si>
    <t>BARRY-LAWRENCE REGIONAL LIBRARY</t>
  </si>
  <si>
    <t>BARTON CONTRACTING</t>
  </si>
  <si>
    <t>BATTERY OUTFITTERS</t>
  </si>
  <si>
    <t>BLAKE BEHME LINKS RANEY</t>
  </si>
  <si>
    <t>BLITT &amp; GAINES P.C.</t>
  </si>
  <si>
    <t>BOKF. NA</t>
  </si>
  <si>
    <t>BRINTON SECURITY SERVICES</t>
  </si>
  <si>
    <t>BROOKS-JEFFREY MARKETING</t>
  </si>
  <si>
    <t>BRS CPAS AND ADVISORS</t>
  </si>
  <si>
    <t>BRYAN WARD &amp; BRAD LYERLA</t>
  </si>
  <si>
    <t xml:space="preserve">BUCHANAN FUNERLA HOME </t>
  </si>
  <si>
    <t>CASSVILLE HARDWARE</t>
  </si>
  <si>
    <t>CHADS HOME IMPROVEMEMENT</t>
  </si>
  <si>
    <t>CHARM TEX INC</t>
  </si>
  <si>
    <t>CHRIS STRAW CONSULTING</t>
  </si>
  <si>
    <t xml:space="preserve">CITY OF BUTTERFIELD </t>
  </si>
  <si>
    <t>CITY OF CASSVILLE</t>
  </si>
  <si>
    <t>CITY OF EXETER</t>
  </si>
  <si>
    <t>CITY OF JOPLIN</t>
  </si>
  <si>
    <t>CITY OF MONETT</t>
  </si>
  <si>
    <t>CITY OF PURDY</t>
  </si>
  <si>
    <t>CITY OF SELIGMAN</t>
  </si>
  <si>
    <t>CITY OF WASHBURN</t>
  </si>
  <si>
    <t>CITY OF WHEATON</t>
  </si>
  <si>
    <t>CLARK CENTER</t>
  </si>
  <si>
    <t>CLARK COMMUNITY MENTAL HEALTH</t>
  </si>
  <si>
    <t xml:space="preserve">CLEARBASIN SOFTWARE </t>
  </si>
  <si>
    <t>CLERK OF THE SUPREME COURT</t>
  </si>
  <si>
    <t>CLOUD IT</t>
  </si>
  <si>
    <t>COLONIAL</t>
  </si>
  <si>
    <t>COMMERCE BANK</t>
  </si>
  <si>
    <t>COMMERCIAL CAPITOL</t>
  </si>
  <si>
    <t xml:space="preserve">CONCIERGE, hra billing </t>
  </si>
  <si>
    <t>CONCIERGE ADMIN, hra reimbursements</t>
  </si>
  <si>
    <t xml:space="preserve">COPY CAT PRINTING </t>
  </si>
  <si>
    <t>COUCH EXCAVATING</t>
  </si>
  <si>
    <t>COUNTY COMMISSIONERS ASSN.</t>
  </si>
  <si>
    <t>COURTNEY CONSTRUCTION</t>
  </si>
  <si>
    <t>DEPARTMENT OF REVENUE, mops</t>
  </si>
  <si>
    <t>DISTRIBUTIONS ETC, LLC DBA</t>
  </si>
  <si>
    <t>DOMAIN NETWORKS</t>
  </si>
  <si>
    <t>EDWARD J RICE</t>
  </si>
  <si>
    <t xml:space="preserve">ELLIS CUPPS &amp; HERRIN </t>
  </si>
  <si>
    <t>ELLIS, ELLIS, HAMMONS &amp; JOHNSON</t>
  </si>
  <si>
    <t>ENGINEERED FLOORS LLC</t>
  </si>
  <si>
    <t>ENNIS, STEVE, moving cabinet</t>
  </si>
  <si>
    <t>FAMILY SUPPORT PAYMENT CENTER</t>
  </si>
  <si>
    <t>FAY PRINT &amp; PROMOTIONS</t>
  </si>
  <si>
    <t>FOHN FUNERAL HOME</t>
  </si>
  <si>
    <t>FOREVER YOURS EMBROIDERY</t>
  </si>
  <si>
    <t>FRIENDLY TIRE</t>
  </si>
  <si>
    <t>FURY PRINTING</t>
  </si>
  <si>
    <t>GENE HAILE EXCAVATING, INC</t>
  </si>
  <si>
    <t>GOBEC FIBER NETWORK</t>
  </si>
  <si>
    <t>ESRI</t>
  </si>
  <si>
    <t>GOLDEN RULE INSURANCE AGENT</t>
  </si>
  <si>
    <t xml:space="preserve">GRAHAMS EXCAVATING </t>
  </si>
  <si>
    <t>GRANDE TIRE CO. INC</t>
  </si>
  <si>
    <t>GRANGER DIRTWORKS, INC</t>
  </si>
  <si>
    <t xml:space="preserve">GREAT RIVER ASSOCIATES </t>
  </si>
  <si>
    <t>GREAT AMERICA FINANCIAL SERVICES</t>
  </si>
  <si>
    <t>HARRY COOPER SUPPLY</t>
  </si>
  <si>
    <t>HENRY M ADKINS</t>
  </si>
  <si>
    <t>HOLLIDAY REPORTING</t>
  </si>
  <si>
    <t>HORNERS FRAME &amp; COLLISION</t>
  </si>
  <si>
    <t>ICOUNTY</t>
  </si>
  <si>
    <t>INDOFF INCORPORATED</t>
  </si>
  <si>
    <t>INTEGRATED MONITORING</t>
  </si>
  <si>
    <t>IPR SALES</t>
  </si>
  <si>
    <t>J &amp; K STUMP GRINDING</t>
  </si>
  <si>
    <t>JAIL HEALTH SERVICES</t>
  </si>
  <si>
    <t>JAMES RIVER MECHANICAL, hvac replace &amp; repair</t>
  </si>
  <si>
    <t>JEFFERY OWENS, lepc</t>
  </si>
  <si>
    <t>JUVENILE OFFICE OF 39TH JUDICIAL</t>
  </si>
  <si>
    <t>KAY CONCRETE MATERIALS CO</t>
  </si>
  <si>
    <t>KELLYS GARAGE</t>
  </si>
  <si>
    <t>KEY TOTAL TREASURY</t>
  </si>
  <si>
    <t>KEYBANK</t>
  </si>
  <si>
    <t>KIMBERLY RAY, dispositions</t>
  </si>
  <si>
    <t>LAFAYETTE HOUSE, shelter</t>
  </si>
  <si>
    <t>LANGUAGE LINE SERVICES INC</t>
  </si>
  <si>
    <t>LEADSONLINE LLC</t>
  </si>
  <si>
    <t>LES JACOBS FORD</t>
  </si>
  <si>
    <t>LIFE 360</t>
  </si>
  <si>
    <t>LITHO PRINTERS</t>
  </si>
  <si>
    <t>MAC WORKERS COMPENSATION</t>
  </si>
  <si>
    <t xml:space="preserve">MARCK RECYCLING </t>
  </si>
  <si>
    <t>LORI LEA WERTH &amp; LOUANN D, overplus</t>
  </si>
  <si>
    <t>MCCULLAH MOWING</t>
  </si>
  <si>
    <t>MDC TECHNOLOGY</t>
  </si>
  <si>
    <t xml:space="preserve">METAL CULVERTS INC </t>
  </si>
  <si>
    <t>METLIFE</t>
  </si>
  <si>
    <t>MFA OIL</t>
  </si>
  <si>
    <t>MICHAELS</t>
  </si>
  <si>
    <t>MICROGENICS CORP</t>
  </si>
  <si>
    <t>MID-STATES ORGANIZED CRIME, mocic membership</t>
  </si>
  <si>
    <t>MIDWEST PUBLIC RISK</t>
  </si>
  <si>
    <t>MIDWEST RADAR &amp; EQUIPMENT</t>
  </si>
  <si>
    <t>MIKES AUTO CARE</t>
  </si>
  <si>
    <t>MIS ARCOS</t>
  </si>
  <si>
    <t>MISSOURI ASSN OF PUBLIC ADMIN</t>
  </si>
  <si>
    <t>MISSOURI DEPT OF REVENUE, state w/h</t>
  </si>
  <si>
    <t>MISSOURI MAPPERS ASSN</t>
  </si>
  <si>
    <t>MISSOURI SHERIFFS UNITED</t>
  </si>
  <si>
    <t>MISSOURI STATE ASSESSOR ASSN</t>
  </si>
  <si>
    <t>MO ASSN OF CLERKS</t>
  </si>
  <si>
    <t>MO ASSN OF PROBATE</t>
  </si>
  <si>
    <t>MO ASSN OF PROS ATTYS</t>
  </si>
  <si>
    <t>MO ASSN OF COUNTIES</t>
  </si>
  <si>
    <t>MO CORONERS &amp; MED EXAMINE</t>
  </si>
  <si>
    <t>MO COUNTY TREASURERS ASSN</t>
  </si>
  <si>
    <t>MO DEPT OF REVENUE</t>
  </si>
  <si>
    <t>MO DEPARTMENT OF REVENUE</t>
  </si>
  <si>
    <t xml:space="preserve">MO DIVISION OF FIRE SAFETY </t>
  </si>
  <si>
    <t>MO VOCATIONAL ENTERPRISES</t>
  </si>
  <si>
    <t>MONETT GLASS &amp; MIRROR LLC</t>
  </si>
  <si>
    <t>MONETT TIMES</t>
  </si>
  <si>
    <t>MSHP CJ TECH FUND</t>
  </si>
  <si>
    <t>MSHP-CRIMINAL RECORDS FUND</t>
  </si>
  <si>
    <t>MUTUAL OF OMAHA</t>
  </si>
  <si>
    <t>MY GUYS HVAC</t>
  </si>
  <si>
    <t>NFORM ARCHITECTURE</t>
  </si>
  <si>
    <t>NACO</t>
  </si>
  <si>
    <t>NATIONAL ELEVATOR INSPECT</t>
  </si>
  <si>
    <t>NATIONAL SHERIFF ASSN</t>
  </si>
  <si>
    <t>NEAL YOUNG AND NANCI KING</t>
  </si>
  <si>
    <t>NESTLEROAD &amp; ROBERTS, OPTO</t>
  </si>
  <si>
    <t>NROUTE LLC</t>
  </si>
  <si>
    <t>OREILLY AUTO</t>
  </si>
  <si>
    <t xml:space="preserve">OFFICE DEPOT </t>
  </si>
  <si>
    <t>OFFICE ESSENTIALS</t>
  </si>
  <si>
    <t>OFFICE OF CHILD SUPPORT</t>
  </si>
  <si>
    <t>OFFICE OF PRESIDING JUDGE</t>
  </si>
  <si>
    <t>OMNIGO SOFTWARE</t>
  </si>
  <si>
    <t>ON TARGET AMMUNITION</t>
  </si>
  <si>
    <t>OWN INC</t>
  </si>
  <si>
    <t>OZARK BUSN SYSTEMS</t>
  </si>
  <si>
    <t>OZARK MAILING</t>
  </si>
  <si>
    <t>OZARKS DRUG ENFORCEMENT</t>
  </si>
  <si>
    <t>PEARSON KELLY LEASING</t>
  </si>
  <si>
    <t>PEARSON KELLY TECHNOLOGY</t>
  </si>
  <si>
    <t>PETERSON LOCK &amp; KEY</t>
  </si>
  <si>
    <t>PIERCE COMPANIES</t>
  </si>
  <si>
    <t>POST ELECTRIC</t>
  </si>
  <si>
    <t>QUADIENT</t>
  </si>
  <si>
    <t>QUADIENT LEASING</t>
  </si>
  <si>
    <t>QUALITY FIRE EXTINGUISHER</t>
  </si>
  <si>
    <t>R&amp;L CARRIERS</t>
  </si>
  <si>
    <t>RACE BROTHERS FARM SUPPLY</t>
  </si>
  <si>
    <t>RADIO COMMUNICATIONS</t>
  </si>
  <si>
    <t>RAVE MOBILE SAFETY</t>
  </si>
  <si>
    <t>REBEKAH SWEENEY</t>
  </si>
  <si>
    <t>RECORDER ASSN OF MISSOURI</t>
  </si>
  <si>
    <t>REDWOOD TOXICOLOGY</t>
  </si>
  <si>
    <t>REPUBLIC PRINTING</t>
  </si>
  <si>
    <t>REPUBLIC SERVICES</t>
  </si>
  <si>
    <t>RODNEY GOLD</t>
  </si>
  <si>
    <t>RONALD  &amp; LINDA HOWERTON</t>
  </si>
  <si>
    <t>SAFEGUARD BUSN SYSTEMS</t>
  </si>
  <si>
    <t>SAM MADSEN, PUBLIC ADMIN</t>
  </si>
  <si>
    <t>SCHOOL BUILDING REVOLVING</t>
  </si>
  <si>
    <t>SCOTTY VAUGHT</t>
  </si>
  <si>
    <t>SEM APPLICATIONS</t>
  </si>
  <si>
    <t>SETH HARRIS</t>
  </si>
  <si>
    <t>SIMS TILE &amp; FLOORING</t>
  </si>
  <si>
    <t>SOCIAL SECURITY ADMIN</t>
  </si>
  <si>
    <t>SOUTH BARRY COUNTY AMBULANCE</t>
  </si>
  <si>
    <t>SOUTH BARRY COUNTY HOSPITAL</t>
  </si>
  <si>
    <t>SOUTHERN UNIFORM&amp; TACTICAL</t>
  </si>
  <si>
    <t>SOUTHWEST MISSOURI FORENSICS</t>
  </si>
  <si>
    <t>SPANISH BRIDGE</t>
  </si>
  <si>
    <t>SPECIAL ALLOCATION FUND</t>
  </si>
  <si>
    <t>SPIRE</t>
  </si>
  <si>
    <t>SPRINGFIELD BLUEPRINT</t>
  </si>
  <si>
    <t>STATE DISBURSEMENT UNTI</t>
  </si>
  <si>
    <t>STOPP &amp; VANHOY CPAS</t>
  </si>
  <si>
    <t>SUMMIT MAILING</t>
  </si>
  <si>
    <t>SUMNER ONE</t>
  </si>
  <si>
    <t>SW MISSOURI ASSESSORS ASSN</t>
  </si>
  <si>
    <t xml:space="preserve">SWEET STITCHERS </t>
  </si>
  <si>
    <t>TASC</t>
  </si>
  <si>
    <t>TECHNOLOGY GROUP SOLUTIONS</t>
  </si>
  <si>
    <t>STONE COUNTY SHERIFFS DEPT</t>
  </si>
  <si>
    <t>THE COTTON COMPANY</t>
  </si>
  <si>
    <t>THE CPA GROUP</t>
  </si>
  <si>
    <t>THE MISSOURI BAR</t>
  </si>
  <si>
    <t>TK ELEVATOR CORP</t>
  </si>
  <si>
    <t>TOSHIBA FINANCIAL</t>
  </si>
  <si>
    <t>TRANSMED COMPANY</t>
  </si>
  <si>
    <t>TRANSUNION RISK</t>
  </si>
  <si>
    <t>TRI LAKES INTERNET</t>
  </si>
  <si>
    <t>TRUE ENGINEERING</t>
  </si>
  <si>
    <t>TYLER TECHNOLOGIES</t>
  </si>
  <si>
    <t>UHS PREMIUM</t>
  </si>
  <si>
    <t>ULRICH SOFTWARE</t>
  </si>
  <si>
    <t>UNIFIRST</t>
  </si>
  <si>
    <t>UNITED STATES TREASURY</t>
  </si>
  <si>
    <t>VANGUARD APPRAISALS</t>
  </si>
  <si>
    <t>TIMMY &amp; CHERIE CORN</t>
  </si>
  <si>
    <t>WHITLEY PHARMACY</t>
  </si>
  <si>
    <t>WILLIS INSURANCE</t>
  </si>
  <si>
    <t>XTREME GRAPHIX</t>
  </si>
  <si>
    <t>ZACH CARNES</t>
  </si>
  <si>
    <t>ALLEN, GARY, net wages</t>
  </si>
  <si>
    <t>ARNOLD, TAMARA, net wages</t>
  </si>
  <si>
    <t>BAILEY, ALISHA, net wages</t>
  </si>
  <si>
    <t>BAILEY, MICHAEL, net wages</t>
  </si>
  <si>
    <t>BERNER, JEREMY, net wages</t>
  </si>
  <si>
    <t>BLAND, ORVILLE, net wages</t>
  </si>
  <si>
    <t>BOUNDS, SYDNEY, net wages</t>
  </si>
  <si>
    <t>BOUCHARD, RONNIE, net wages</t>
  </si>
  <si>
    <t>BOATMAN, JOHNATHAN, net wages</t>
  </si>
  <si>
    <t>BLYSTONE, CALEB, net wages</t>
  </si>
  <si>
    <t>BRAY, CLINTON, net wages</t>
  </si>
  <si>
    <t>BURBRIDGE, KYLE, net wages</t>
  </si>
  <si>
    <t>BURNETTE, TYLAR, net wages</t>
  </si>
  <si>
    <t>CAMP, ALICE, net wages</t>
  </si>
  <si>
    <t>CARNEY,ZACHARY, net wages</t>
  </si>
  <si>
    <t>CLEVENGER, MANDY, net wages</t>
  </si>
  <si>
    <t xml:space="preserve">CNA SURETY DIRECT </t>
  </si>
  <si>
    <t>COCHRAN, BRETT, net wages</t>
  </si>
  <si>
    <t>COLE, ANGELA, net wages</t>
  </si>
  <si>
    <t>COLLINS, ANDREA, net wages</t>
  </si>
  <si>
    <t>COMPTON, DAVID, net wages</t>
  </si>
  <si>
    <t>COPE, AMANDA, net wages</t>
  </si>
  <si>
    <t>CREEKMORE, CHRISTOPHER, net wages</t>
  </si>
  <si>
    <t>CRIQUI, HAILEY, net wages</t>
  </si>
  <si>
    <t>DAVIS, SARAH, net wages</t>
  </si>
  <si>
    <t>DEAL, KIMI, net wages</t>
  </si>
  <si>
    <t>DRAPER, SAMUEL, net wages</t>
  </si>
  <si>
    <t>DURBIN, JANICE, net wages</t>
  </si>
  <si>
    <t>EAKIN, MARY ELIZABETH, net wages</t>
  </si>
  <si>
    <t>EDEN, DEREK, net wages</t>
  </si>
  <si>
    <t>EMO, KATHY, net wages</t>
  </si>
  <si>
    <t>EMO, RODGER, net wages</t>
  </si>
  <si>
    <t>EVATT, CODIE, net wages</t>
  </si>
  <si>
    <t>FRANK, JAMES, net wages</t>
  </si>
  <si>
    <t>FRANTZ, PATIENCE, net wages</t>
  </si>
  <si>
    <t>FREEMAN, ALLIEN, net wages</t>
  </si>
  <si>
    <t>GAUTNEY-LOPEZ, QUIXOTE, net wages</t>
  </si>
  <si>
    <t>GIBBS, LORI, net wages</t>
  </si>
  <si>
    <t>GLAZE, BRENDA, net wages</t>
  </si>
  <si>
    <t>GOULARTE, KENDRA, net wages</t>
  </si>
  <si>
    <t>HARRIS, DANIEL, net wages</t>
  </si>
  <si>
    <t>HENRICKSEN, AMANDA, net wages</t>
  </si>
  <si>
    <t>HENRY, DOUGLAS, net wages</t>
  </si>
  <si>
    <t>HOWE, NICOLE, net wages</t>
  </si>
  <si>
    <t>HOWERTON, JOHN, net wages</t>
  </si>
  <si>
    <t>HUGHES, RODNEY</t>
  </si>
  <si>
    <t>HUSE, TYRONE, net wages</t>
  </si>
  <si>
    <t>JOHNSON, ASHLEY, net wages</t>
  </si>
  <si>
    <t>LILE, EMILY, net wages</t>
  </si>
  <si>
    <t>MANN, ILENE, net wages</t>
  </si>
  <si>
    <t>MARTIN, BRIAN, net wages</t>
  </si>
  <si>
    <t>MCGUIRE, MICHAEL, net wages</t>
  </si>
  <si>
    <t>MCMANUS, ALICIA, net wages</t>
  </si>
  <si>
    <t>MENEGO, DANNY, net wages</t>
  </si>
  <si>
    <t>MESHELL, CATILYA, net wages</t>
  </si>
  <si>
    <t>MEYERS, JAMES, net wages</t>
  </si>
  <si>
    <t>MINER, SARAH, net wages</t>
  </si>
  <si>
    <t>MORRIS, MIKE, net wages</t>
  </si>
  <si>
    <t>MURRAY, JACQUELINE, net wages</t>
  </si>
  <si>
    <t>NICHOLS, RUSSELL, net wages</t>
  </si>
  <si>
    <t>OLSON, CHARLOTTE, net wages</t>
  </si>
  <si>
    <t>PARSONS, ABBY, net wages</t>
  </si>
  <si>
    <t>PEARCE, JENNA, net wages</t>
  </si>
  <si>
    <t>PENNINGTON, JAMES, net wages</t>
  </si>
  <si>
    <t>PHILLIPS, BRITTANY, net wages</t>
  </si>
  <si>
    <t>POWERS, KATLYN, net wages</t>
  </si>
  <si>
    <t>PREATOR, NICHOLAS, net wages</t>
  </si>
  <si>
    <t>PRICKETT, ELISHA, net wages</t>
  </si>
  <si>
    <t>PRINTY, JIMMY, net wages</t>
  </si>
  <si>
    <t>RAPIEN, MASEN, net wages</t>
  </si>
  <si>
    <t>REED, DARLA, net wages</t>
  </si>
  <si>
    <t>REMENAR, JOSHUA, net wages</t>
  </si>
  <si>
    <t>RIDDICK, TOMMY, net wages</t>
  </si>
  <si>
    <t>ROBBINS, JENNIFER, net wages</t>
  </si>
  <si>
    <t>RONEY, TRACY, net wages</t>
  </si>
  <si>
    <t>RUARK, JUSTIN, net wages</t>
  </si>
  <si>
    <t>SCOTT, TERISSA, net wages</t>
  </si>
  <si>
    <t>SELVEY, BRAYDEN, net wages</t>
  </si>
  <si>
    <t>SENKO, MONA, net wages</t>
  </si>
  <si>
    <t>SHELTON, ROBIN, net wages</t>
  </si>
  <si>
    <t>STOCKTON, ROBIN, net wages</t>
  </si>
  <si>
    <t>STRIBLING, MICHAEL, net wages</t>
  </si>
  <si>
    <t>STUTES, TAMARA, net wages</t>
  </si>
  <si>
    <t>WILSON, LESLIE, net wages</t>
  </si>
  <si>
    <t>WOODWARD, DEBRA, net wages</t>
  </si>
  <si>
    <t>YOCUM, VENISSA</t>
  </si>
  <si>
    <t>YOUNG, JOHN, net wages</t>
  </si>
  <si>
    <t>YOUNGMAN, ETHAN, net wages</t>
  </si>
  <si>
    <t>PARSONS, ABBY, reimbursements</t>
  </si>
  <si>
    <t>BLANKENSHIP, ALAN, reimbursements</t>
  </si>
  <si>
    <t>MCMANUS, ALICIA, reimbursements</t>
  </si>
  <si>
    <t>JOHNSON, ASHLEY, reimbursements</t>
  </si>
  <si>
    <t>BRAY, CLINTON, reimbursements</t>
  </si>
  <si>
    <t>COCHRAN, BRETT, reimbursements</t>
  </si>
  <si>
    <t>MESHELL, CATILYA, reimbursements</t>
  </si>
  <si>
    <t>OLSON, CHARLOTTE, reimbursements</t>
  </si>
  <si>
    <t>SWEARINGEN, CHRISTOPHER, moving cabinet</t>
  </si>
  <si>
    <t>WILLYARD, CRYSTAL, reimbursements</t>
  </si>
  <si>
    <t>REED, DARLA, reimbursements</t>
  </si>
  <si>
    <t>DEAL, KIMI, reimbursements</t>
  </si>
  <si>
    <t>DANIEL STEPHENS, overplus</t>
  </si>
  <si>
    <t>EMO, RODGER, reimbursements</t>
  </si>
  <si>
    <t>ENNIS, JOYCE, reimbursements</t>
  </si>
  <si>
    <t>ROBBINS, EVANS, reimbursements</t>
  </si>
  <si>
    <t>ALLEN, GARY, reimbursements</t>
  </si>
  <si>
    <t>SCHAD, GARY, reimbursements</t>
  </si>
  <si>
    <t>SWEARINGEN, GARY, reimbursements</t>
  </si>
  <si>
    <t>TRIPP, GRETTA, reimbursements</t>
  </si>
  <si>
    <t>MURRAY, JACQUELINE, reimbursements</t>
  </si>
  <si>
    <t>MEYERS, JAMES, reimbursements</t>
  </si>
  <si>
    <t>SULLIVAN, JOHN, catered meal-rd comm</t>
  </si>
  <si>
    <t>REMENAR, JOSHUA, reimbursements</t>
  </si>
  <si>
    <t>GOULARTE, KENDRA, reimbursements</t>
  </si>
  <si>
    <t>GIBBS, LORI, reimbursements</t>
  </si>
  <si>
    <t>MADSEN, SAMUEL, reimbursements</t>
  </si>
  <si>
    <t>MARK WALES, overplus</t>
  </si>
  <si>
    <t>DEAL, MATTHEW, moving cabinet</t>
  </si>
  <si>
    <t>MCGUIRE, MICHAEL, reimbursements</t>
  </si>
  <si>
    <t>JOLLIFFE, MISTY, reimbursements</t>
  </si>
  <si>
    <t>HOWE, NICOLE, reimbursements</t>
  </si>
  <si>
    <t>POWERS, KATLYN, reimbursements</t>
  </si>
  <si>
    <t>HUGHES, RODNEY , reimbursements</t>
  </si>
  <si>
    <t>SHELTON, ROBIN, reimbursements</t>
  </si>
  <si>
    <t>SMITH, SHERRY, reimbursements</t>
  </si>
  <si>
    <t>STILL, DANIELLE, reimbursements</t>
  </si>
  <si>
    <t>BLANKENSHIP, STEVEN, reimbursements</t>
  </si>
  <si>
    <t>ARNOLD, TAMARA, reimbursements</t>
  </si>
  <si>
    <t>RONEY, TRACY, reimbursements</t>
  </si>
  <si>
    <t>COVID-19 CARES Act Fund(ARPA)</t>
  </si>
  <si>
    <t>Balance On Hand January 1, 2023</t>
  </si>
  <si>
    <r>
      <t xml:space="preserve">School Districts:  </t>
    </r>
    <r>
      <rPr>
        <sz val="8"/>
        <rFont val="Arial"/>
        <family val="2"/>
      </rPr>
      <t xml:space="preserve">Cassville 3.4653, Exeter 4.1675 Monett 3.9162, </t>
    </r>
  </si>
  <si>
    <t xml:space="preserve">Purdy 3.5510, Southwest 3.6000, Pierce City 3.5400 Wheaton 3.5800, </t>
  </si>
  <si>
    <t xml:space="preserve">Shell Knob 3.2898, Galena 4.0976, Crane 4.2900, Reeds Spg. 4.3489, </t>
  </si>
  <si>
    <t>Verona 3.9500, Aurora 3.8000, Common Levy 3.8151</t>
  </si>
  <si>
    <t>.1676, #20 Jenkins .1480, #21 Viola .1167, #22 Mountain .1907,</t>
  </si>
  <si>
    <t xml:space="preserve">field Fire .3000, Exeter Fire .3000, Purdy Fire .8882, Seligman Fire .2931,   </t>
  </si>
  <si>
    <t>Jenkins Fire .2907, Aurora Fire .2826, Pierce City Fire .2762, Wheaton</t>
  </si>
  <si>
    <t>.0483, Cities: Butterfield .8684, Exeter .4548, Purdy .4087, Seligman</t>
  </si>
  <si>
    <t xml:space="preserve">.4201, Washburn .4233, Wheaton .4893, Villages: Chain O Lakes (1), .4576, Chain O Lakes (2),   </t>
  </si>
  <si>
    <t>BOYD, Daniel, gross 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</si>
</sst>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#,##0;[Red]#,##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8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10"/>
      <name val="Arial"/>
    </font>
    <font>
      <sz val="6"/>
      <color theme="1"/>
      <name val="Calibri"/>
      <family val="2"/>
      <scheme val="minor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NumberFormat="0"/>
  </cellStyleXfs>
  <cellXfs count="42">
    <xf numFmtId="0" fontId="0" fillId="0" borderId="0" xfId="0"/>
    <xf numFmtId="0" fontId="1" fillId="0" borderId="0" xfId="1" applyNumberFormat="1"/>
    <xf numFmtId="165" fontId="2" fillId="0" borderId="0" xfId="1" applyNumberFormat="1" applyFont="1"/>
    <xf numFmtId="0" fontId="3" fillId="0" borderId="0" xfId="0" applyFont="1"/>
    <xf numFmtId="0" fontId="4" fillId="0" borderId="0" xfId="1" applyNumberFormat="1" applyFont="1"/>
    <xf numFmtId="4" fontId="3" fillId="0" borderId="0" xfId="0" applyNumberFormat="1" applyFont="1"/>
    <xf numFmtId="165" fontId="3" fillId="0" borderId="0" xfId="1" applyNumberFormat="1" applyFont="1"/>
    <xf numFmtId="0" fontId="3" fillId="0" borderId="0" xfId="1" applyNumberFormat="1" applyFont="1"/>
    <xf numFmtId="0" fontId="2" fillId="0" borderId="0" xfId="1" applyNumberFormat="1" applyFont="1"/>
    <xf numFmtId="4" fontId="0" fillId="0" borderId="0" xfId="0" applyNumberFormat="1"/>
    <xf numFmtId="4" fontId="2" fillId="0" borderId="0" xfId="1" applyNumberFormat="1" applyFont="1"/>
    <xf numFmtId="4" fontId="3" fillId="0" borderId="0" xfId="1" applyNumberFormat="1" applyFont="1"/>
    <xf numFmtId="164" fontId="1" fillId="0" borderId="0" xfId="1" applyNumberFormat="1"/>
    <xf numFmtId="164" fontId="2" fillId="0" borderId="0" xfId="1" applyNumberFormat="1" applyFont="1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0" fontId="4" fillId="0" borderId="0" xfId="0" applyFont="1"/>
    <xf numFmtId="164" fontId="1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0" fontId="7" fillId="0" borderId="0" xfId="1" applyNumberFormat="1" applyFont="1"/>
    <xf numFmtId="4" fontId="7" fillId="0" borderId="0" xfId="1" applyNumberFormat="1" applyFont="1"/>
    <xf numFmtId="49" fontId="5" fillId="0" borderId="0" xfId="0" applyNumberFormat="1" applyFont="1"/>
    <xf numFmtId="4" fontId="7" fillId="0" borderId="0" xfId="0" applyNumberFormat="1" applyFont="1"/>
    <xf numFmtId="49" fontId="5" fillId="0" borderId="0" xfId="0" applyNumberFormat="1" applyFont="1" applyAlignment="1">
      <alignment horizontal="left"/>
    </xf>
    <xf numFmtId="49" fontId="7" fillId="0" borderId="0" xfId="0" applyNumberFormat="1" applyFont="1"/>
    <xf numFmtId="0" fontId="5" fillId="0" borderId="0" xfId="0" applyFont="1"/>
    <xf numFmtId="0" fontId="8" fillId="0" borderId="0" xfId="0" applyFont="1"/>
    <xf numFmtId="4" fontId="2" fillId="0" borderId="0" xfId="1" applyNumberFormat="1" applyFont="1" applyAlignment="1">
      <alignment wrapText="1"/>
    </xf>
    <xf numFmtId="4" fontId="3" fillId="0" borderId="0" xfId="1" applyNumberFormat="1" applyFont="1" applyAlignment="1">
      <alignment wrapText="1"/>
    </xf>
    <xf numFmtId="49" fontId="9" fillId="0" borderId="0" xfId="0" applyNumberFormat="1" applyFont="1" applyAlignment="1">
      <alignment wrapText="1"/>
    </xf>
    <xf numFmtId="0" fontId="10" fillId="0" borderId="0" xfId="1" applyNumberFormat="1" applyFont="1"/>
    <xf numFmtId="0" fontId="9" fillId="0" borderId="0" xfId="0" applyFont="1"/>
    <xf numFmtId="164" fontId="3" fillId="0" borderId="0" xfId="0" applyNumberFormat="1" applyFont="1"/>
    <xf numFmtId="4" fontId="5" fillId="0" borderId="1" xfId="0" applyNumberFormat="1" applyFont="1" applyBorder="1" applyProtection="1">
      <protection locked="0"/>
    </xf>
    <xf numFmtId="4" fontId="5" fillId="0" borderId="1" xfId="0" applyNumberFormat="1" applyFont="1" applyBorder="1"/>
    <xf numFmtId="0" fontId="5" fillId="0" borderId="0" xfId="0" applyFont="1" applyAlignment="1">
      <alignment horizontal="right"/>
    </xf>
    <xf numFmtId="4" fontId="5" fillId="0" borderId="2" xfId="0" applyNumberFormat="1" applyFont="1" applyBorder="1"/>
    <xf numFmtId="4" fontId="1" fillId="0" borderId="0" xfId="1" applyNumberFormat="1"/>
    <xf numFmtId="8" fontId="3" fillId="0" borderId="0" xfId="1" applyNumberFormat="1" applyFont="1"/>
    <xf numFmtId="15" fontId="3" fillId="0" borderId="0" xfId="1" applyNumberFormat="1" applyFont="1"/>
  </cellXfs>
  <cellStyles count="2">
    <cellStyle name="ARIAL 8" xfId="1" xr:uid="{BBEA7353-D818-4136-B13E-4F254E87716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CC8DA-4F1F-44CF-9802-C71B1F732D0E}">
  <sheetPr>
    <pageSetUpPr fitToPage="1"/>
  </sheetPr>
  <dimension ref="A1:C108"/>
  <sheetViews>
    <sheetView tabSelected="1" topLeftCell="A10" workbookViewId="0">
      <selection activeCell="E39" sqref="E39"/>
    </sheetView>
  </sheetViews>
  <sheetFormatPr defaultRowHeight="15" x14ac:dyDescent="0.25"/>
  <cols>
    <col min="1" max="1" width="30.85546875" customWidth="1"/>
    <col min="2" max="2" width="1.85546875" customWidth="1"/>
    <col min="3" max="3" width="22.28515625" customWidth="1"/>
  </cols>
  <sheetData>
    <row r="1" spans="1:3" x14ac:dyDescent="0.25">
      <c r="A1" s="1" t="s">
        <v>0</v>
      </c>
      <c r="B1" s="1"/>
      <c r="C1" s="2"/>
    </row>
    <row r="2" spans="1:3" x14ac:dyDescent="0.25">
      <c r="A2" s="1" t="s">
        <v>208</v>
      </c>
      <c r="B2" s="1" t="s">
        <v>1</v>
      </c>
      <c r="C2" s="9">
        <v>12331150.51</v>
      </c>
    </row>
    <row r="3" spans="1:3" x14ac:dyDescent="0.25">
      <c r="A3" s="1" t="s">
        <v>2</v>
      </c>
      <c r="B3" s="1"/>
      <c r="C3" s="2"/>
    </row>
    <row r="4" spans="1:3" x14ac:dyDescent="0.25">
      <c r="A4" s="3" t="s">
        <v>3</v>
      </c>
      <c r="B4" s="4"/>
      <c r="C4" s="5">
        <v>7170745.2400000002</v>
      </c>
    </row>
    <row r="5" spans="1:3" x14ac:dyDescent="0.25">
      <c r="A5" s="3" t="s">
        <v>4</v>
      </c>
      <c r="B5" s="4"/>
      <c r="C5" s="5">
        <v>494576.18</v>
      </c>
    </row>
    <row r="6" spans="1:3" x14ac:dyDescent="0.25">
      <c r="A6" s="3" t="s">
        <v>5</v>
      </c>
      <c r="B6" s="4"/>
      <c r="C6" s="5">
        <v>5856615.9100000001</v>
      </c>
    </row>
    <row r="7" spans="1:3" x14ac:dyDescent="0.25">
      <c r="A7" s="3" t="s">
        <v>6</v>
      </c>
      <c r="B7" s="4"/>
      <c r="C7" s="5">
        <v>2024.59</v>
      </c>
    </row>
    <row r="8" spans="1:3" x14ac:dyDescent="0.25">
      <c r="A8" s="3" t="s">
        <v>7</v>
      </c>
      <c r="B8" s="4"/>
      <c r="C8" s="5">
        <v>1583</v>
      </c>
    </row>
    <row r="9" spans="1:3" x14ac:dyDescent="0.25">
      <c r="A9" s="3" t="s">
        <v>8</v>
      </c>
      <c r="B9" s="4"/>
      <c r="C9" s="5">
        <v>232791.91</v>
      </c>
    </row>
    <row r="10" spans="1:3" x14ac:dyDescent="0.25">
      <c r="A10" s="3" t="s">
        <v>9</v>
      </c>
      <c r="B10" s="4"/>
      <c r="C10" s="5">
        <v>86254.05</v>
      </c>
    </row>
    <row r="11" spans="1:3" x14ac:dyDescent="0.25">
      <c r="A11" s="3" t="s">
        <v>10</v>
      </c>
      <c r="B11" s="4"/>
      <c r="C11" s="5">
        <v>5076.1400000000003</v>
      </c>
    </row>
    <row r="12" spans="1:3" x14ac:dyDescent="0.25">
      <c r="A12" s="3" t="s">
        <v>11</v>
      </c>
      <c r="B12" s="4"/>
      <c r="C12" s="5">
        <v>34035.760000000002</v>
      </c>
    </row>
    <row r="13" spans="1:3" x14ac:dyDescent="0.25">
      <c r="A13" s="3" t="s">
        <v>12</v>
      </c>
      <c r="B13" s="4"/>
      <c r="C13" s="5">
        <v>165.79</v>
      </c>
    </row>
    <row r="14" spans="1:3" x14ac:dyDescent="0.25">
      <c r="A14" s="3" t="s">
        <v>13</v>
      </c>
      <c r="B14" s="4"/>
      <c r="C14" s="5">
        <v>45300.49</v>
      </c>
    </row>
    <row r="15" spans="1:3" x14ac:dyDescent="0.25">
      <c r="A15" s="3" t="s">
        <v>14</v>
      </c>
      <c r="B15" s="4"/>
      <c r="C15" s="5">
        <v>22528610.34</v>
      </c>
    </row>
    <row r="16" spans="1:3" x14ac:dyDescent="0.25">
      <c r="A16" s="3" t="s">
        <v>15</v>
      </c>
      <c r="B16" s="4"/>
      <c r="C16" s="5">
        <v>0</v>
      </c>
    </row>
    <row r="17" spans="1:3" x14ac:dyDescent="0.25">
      <c r="A17" s="3" t="s">
        <v>16</v>
      </c>
      <c r="B17" s="4"/>
      <c r="C17" s="5">
        <v>21037.58</v>
      </c>
    </row>
    <row r="18" spans="1:3" x14ac:dyDescent="0.25">
      <c r="A18" s="3" t="s">
        <v>17</v>
      </c>
      <c r="B18" s="4"/>
      <c r="C18" s="5">
        <v>330220.64</v>
      </c>
    </row>
    <row r="19" spans="1:3" x14ac:dyDescent="0.25">
      <c r="A19" s="3" t="s">
        <v>18</v>
      </c>
      <c r="B19" s="4"/>
      <c r="C19" s="5">
        <v>2194.2800000000002</v>
      </c>
    </row>
    <row r="20" spans="1:3" x14ac:dyDescent="0.25">
      <c r="A20" s="3" t="s">
        <v>19</v>
      </c>
      <c r="B20" s="4"/>
      <c r="C20" s="5">
        <v>8403</v>
      </c>
    </row>
    <row r="21" spans="1:3" x14ac:dyDescent="0.25">
      <c r="A21" s="3" t="s">
        <v>20</v>
      </c>
      <c r="B21" s="4"/>
      <c r="C21" s="5">
        <v>1345735.33</v>
      </c>
    </row>
    <row r="22" spans="1:3" x14ac:dyDescent="0.25">
      <c r="A22" s="3" t="s">
        <v>21</v>
      </c>
      <c r="B22" s="4"/>
      <c r="C22" s="5">
        <v>442880.92</v>
      </c>
    </row>
    <row r="23" spans="1:3" x14ac:dyDescent="0.25">
      <c r="A23" s="3" t="s">
        <v>22</v>
      </c>
      <c r="B23" s="4"/>
      <c r="C23" s="5">
        <v>309250.51</v>
      </c>
    </row>
    <row r="24" spans="1:3" x14ac:dyDescent="0.25">
      <c r="A24" s="3" t="s">
        <v>23</v>
      </c>
      <c r="B24" s="4"/>
      <c r="C24" s="5">
        <v>295566.15999999997</v>
      </c>
    </row>
    <row r="25" spans="1:3" x14ac:dyDescent="0.25">
      <c r="A25" s="3" t="s">
        <v>24</v>
      </c>
      <c r="B25" s="4"/>
      <c r="C25" s="3">
        <v>0</v>
      </c>
    </row>
    <row r="26" spans="1:3" x14ac:dyDescent="0.25">
      <c r="A26" s="3" t="s">
        <v>119</v>
      </c>
      <c r="B26" s="4"/>
      <c r="C26" s="5">
        <v>1000000</v>
      </c>
    </row>
    <row r="27" spans="1:3" x14ac:dyDescent="0.25">
      <c r="A27" s="3" t="s">
        <v>25</v>
      </c>
      <c r="B27" s="4"/>
      <c r="C27" s="5">
        <v>23.41</v>
      </c>
    </row>
    <row r="28" spans="1:3" x14ac:dyDescent="0.25">
      <c r="A28" s="3" t="s">
        <v>26</v>
      </c>
      <c r="B28" s="4"/>
      <c r="C28" s="5">
        <v>2393398.5499999998</v>
      </c>
    </row>
    <row r="29" spans="1:3" x14ac:dyDescent="0.25">
      <c r="A29" s="3" t="s">
        <v>27</v>
      </c>
      <c r="B29" s="4"/>
      <c r="C29" s="5">
        <v>18777.3</v>
      </c>
    </row>
    <row r="30" spans="1:3" x14ac:dyDescent="0.25">
      <c r="A30" s="3" t="s">
        <v>28</v>
      </c>
      <c r="B30" s="4"/>
      <c r="C30" s="5">
        <v>4263.82</v>
      </c>
    </row>
    <row r="31" spans="1:3" x14ac:dyDescent="0.25">
      <c r="A31" s="3" t="s">
        <v>29</v>
      </c>
      <c r="B31" s="4"/>
      <c r="C31" s="5">
        <v>12542.8</v>
      </c>
    </row>
    <row r="32" spans="1:3" x14ac:dyDescent="0.25">
      <c r="A32" s="3" t="s">
        <v>30</v>
      </c>
      <c r="B32" s="4"/>
      <c r="C32" s="5">
        <v>0</v>
      </c>
    </row>
    <row r="33" spans="1:3" x14ac:dyDescent="0.25">
      <c r="A33" s="3" t="s">
        <v>31</v>
      </c>
      <c r="B33" s="4"/>
      <c r="C33" s="5">
        <v>1416.24</v>
      </c>
    </row>
    <row r="34" spans="1:3" x14ac:dyDescent="0.25">
      <c r="A34" s="3" t="s">
        <v>32</v>
      </c>
      <c r="B34" s="4"/>
      <c r="C34" s="5">
        <v>3400.32</v>
      </c>
    </row>
    <row r="35" spans="1:3" x14ac:dyDescent="0.25">
      <c r="A35" s="3" t="s">
        <v>164</v>
      </c>
      <c r="B35" s="4"/>
      <c r="C35" s="5">
        <v>0</v>
      </c>
    </row>
    <row r="36" spans="1:3" x14ac:dyDescent="0.25">
      <c r="A36" s="3" t="s">
        <v>33</v>
      </c>
      <c r="B36" s="4"/>
      <c r="C36" s="5">
        <v>1167805.33</v>
      </c>
    </row>
    <row r="37" spans="1:3" x14ac:dyDescent="0.25">
      <c r="A37" s="3" t="s">
        <v>34</v>
      </c>
      <c r="B37" s="4"/>
      <c r="C37" s="5">
        <v>28752.83</v>
      </c>
    </row>
    <row r="38" spans="1:3" x14ac:dyDescent="0.25">
      <c r="A38" s="3" t="s">
        <v>35</v>
      </c>
      <c r="B38" s="4"/>
      <c r="C38" s="5">
        <v>31351.06</v>
      </c>
    </row>
    <row r="39" spans="1:3" x14ac:dyDescent="0.25">
      <c r="A39" s="3" t="s">
        <v>36</v>
      </c>
      <c r="B39" s="4"/>
      <c r="C39" s="5">
        <v>1006.52</v>
      </c>
    </row>
    <row r="40" spans="1:3" x14ac:dyDescent="0.25">
      <c r="A40" s="3" t="s">
        <v>37</v>
      </c>
      <c r="B40" s="4"/>
      <c r="C40" s="5">
        <v>22660.81</v>
      </c>
    </row>
    <row r="41" spans="1:3" x14ac:dyDescent="0.25">
      <c r="A41" s="3" t="s">
        <v>38</v>
      </c>
      <c r="B41" s="4"/>
      <c r="C41" s="5">
        <v>5214.32</v>
      </c>
    </row>
    <row r="42" spans="1:3" x14ac:dyDescent="0.25">
      <c r="A42" s="3" t="s">
        <v>39</v>
      </c>
      <c r="B42" s="4"/>
      <c r="C42" s="5">
        <v>0</v>
      </c>
    </row>
    <row r="43" spans="1:3" x14ac:dyDescent="0.25">
      <c r="A43" s="3" t="s">
        <v>115</v>
      </c>
      <c r="B43" s="4"/>
      <c r="C43" s="5">
        <v>0</v>
      </c>
    </row>
    <row r="44" spans="1:3" x14ac:dyDescent="0.25">
      <c r="A44" s="3" t="s">
        <v>116</v>
      </c>
      <c r="B44" s="4"/>
      <c r="C44" s="5">
        <v>223221.98</v>
      </c>
    </row>
    <row r="45" spans="1:3" x14ac:dyDescent="0.25">
      <c r="A45" s="3" t="s">
        <v>165</v>
      </c>
      <c r="B45" s="4"/>
      <c r="C45" s="5">
        <v>42706.47</v>
      </c>
    </row>
    <row r="46" spans="1:3" x14ac:dyDescent="0.25">
      <c r="A46" s="3" t="s">
        <v>40</v>
      </c>
      <c r="B46" s="4"/>
      <c r="C46" s="5">
        <v>20793.61</v>
      </c>
    </row>
    <row r="47" spans="1:3" x14ac:dyDescent="0.25">
      <c r="A47" s="3" t="s">
        <v>41</v>
      </c>
      <c r="B47" s="4"/>
      <c r="C47" s="5">
        <v>1043056.58</v>
      </c>
    </row>
    <row r="48" spans="1:3" x14ac:dyDescent="0.25">
      <c r="A48" s="3" t="s">
        <v>166</v>
      </c>
      <c r="B48" s="4"/>
      <c r="C48" s="5">
        <v>3376586.89</v>
      </c>
    </row>
    <row r="49" spans="1:3" x14ac:dyDescent="0.25">
      <c r="A49" s="3" t="s">
        <v>217</v>
      </c>
      <c r="B49" s="4"/>
      <c r="C49" s="5">
        <v>151032.69</v>
      </c>
    </row>
    <row r="50" spans="1:3" x14ac:dyDescent="0.25">
      <c r="A50" s="4" t="s">
        <v>42</v>
      </c>
      <c r="B50" s="4"/>
      <c r="C50" s="5">
        <f>SUM(C4:C49)</f>
        <v>48761079.349999979</v>
      </c>
    </row>
    <row r="51" spans="1:3" x14ac:dyDescent="0.25">
      <c r="A51" s="4" t="s">
        <v>43</v>
      </c>
      <c r="B51" s="4"/>
      <c r="C51" s="6"/>
    </row>
    <row r="52" spans="1:3" x14ac:dyDescent="0.25">
      <c r="A52" s="3" t="s">
        <v>3</v>
      </c>
      <c r="B52" s="4"/>
      <c r="C52" s="5">
        <v>5424025.8399999999</v>
      </c>
    </row>
    <row r="53" spans="1:3" x14ac:dyDescent="0.25">
      <c r="A53" s="3" t="s">
        <v>4</v>
      </c>
      <c r="B53" s="4"/>
      <c r="C53" s="5">
        <v>522303.5</v>
      </c>
    </row>
    <row r="54" spans="1:3" x14ac:dyDescent="0.25">
      <c r="A54" s="3" t="s">
        <v>5</v>
      </c>
      <c r="B54" s="4"/>
      <c r="C54" s="5">
        <v>5856615.9100000001</v>
      </c>
    </row>
    <row r="55" spans="1:3" x14ac:dyDescent="0.25">
      <c r="A55" s="3" t="s">
        <v>117</v>
      </c>
      <c r="B55" s="4"/>
      <c r="C55" s="5">
        <v>2029.24</v>
      </c>
    </row>
    <row r="56" spans="1:3" x14ac:dyDescent="0.25">
      <c r="A56" s="3" t="s">
        <v>118</v>
      </c>
      <c r="B56" s="4"/>
      <c r="C56" s="5">
        <v>0</v>
      </c>
    </row>
    <row r="57" spans="1:3" x14ac:dyDescent="0.25">
      <c r="A57" s="3" t="s">
        <v>8</v>
      </c>
      <c r="B57" s="4"/>
      <c r="C57" s="5">
        <v>152271.23000000001</v>
      </c>
    </row>
    <row r="58" spans="1:3" x14ac:dyDescent="0.25">
      <c r="A58" s="3" t="s">
        <v>9</v>
      </c>
      <c r="B58" s="4"/>
      <c r="C58" s="5">
        <v>99070.63</v>
      </c>
    </row>
    <row r="59" spans="1:3" x14ac:dyDescent="0.25">
      <c r="A59" s="3" t="s">
        <v>10</v>
      </c>
      <c r="B59" s="4"/>
      <c r="C59" s="5">
        <v>0</v>
      </c>
    </row>
    <row r="60" spans="1:3" x14ac:dyDescent="0.25">
      <c r="A60" s="3" t="s">
        <v>11</v>
      </c>
      <c r="B60" s="4"/>
      <c r="C60" s="5">
        <v>13034.73</v>
      </c>
    </row>
    <row r="61" spans="1:3" x14ac:dyDescent="0.25">
      <c r="A61" s="3" t="s">
        <v>12</v>
      </c>
      <c r="B61" s="4"/>
      <c r="C61" s="5">
        <v>0</v>
      </c>
    </row>
    <row r="62" spans="1:3" x14ac:dyDescent="0.25">
      <c r="A62" s="3" t="s">
        <v>13</v>
      </c>
      <c r="B62" s="4"/>
      <c r="C62" s="5">
        <v>35422.5</v>
      </c>
    </row>
    <row r="63" spans="1:3" x14ac:dyDescent="0.25">
      <c r="A63" s="3" t="s">
        <v>14</v>
      </c>
      <c r="B63" s="4"/>
      <c r="C63" s="5">
        <v>22528610.34</v>
      </c>
    </row>
    <row r="64" spans="1:3" x14ac:dyDescent="0.25">
      <c r="A64" s="3" t="s">
        <v>15</v>
      </c>
      <c r="B64" s="4"/>
      <c r="C64" s="5">
        <v>0</v>
      </c>
    </row>
    <row r="65" spans="1:3" x14ac:dyDescent="0.25">
      <c r="A65" s="3" t="s">
        <v>16</v>
      </c>
      <c r="B65" s="4"/>
      <c r="C65" s="5">
        <v>0</v>
      </c>
    </row>
    <row r="66" spans="1:3" x14ac:dyDescent="0.25">
      <c r="A66" s="3" t="s">
        <v>17</v>
      </c>
      <c r="B66" s="4"/>
      <c r="C66" s="5">
        <v>330220.64</v>
      </c>
    </row>
    <row r="67" spans="1:3" x14ac:dyDescent="0.25">
      <c r="A67" s="3" t="s">
        <v>18</v>
      </c>
      <c r="B67" s="4"/>
      <c r="C67" s="5">
        <v>2194.2800000000002</v>
      </c>
    </row>
    <row r="68" spans="1:3" x14ac:dyDescent="0.25">
      <c r="A68" s="3" t="s">
        <v>19</v>
      </c>
      <c r="B68" s="4"/>
      <c r="C68" s="5">
        <v>8403</v>
      </c>
    </row>
    <row r="69" spans="1:3" x14ac:dyDescent="0.25">
      <c r="A69" s="3" t="s">
        <v>20</v>
      </c>
      <c r="B69" s="4"/>
      <c r="C69" s="5">
        <v>1345735.33</v>
      </c>
    </row>
    <row r="70" spans="1:3" x14ac:dyDescent="0.25">
      <c r="A70" s="3" t="s">
        <v>21</v>
      </c>
      <c r="B70" s="4"/>
      <c r="C70" s="5">
        <v>442880.92</v>
      </c>
    </row>
    <row r="71" spans="1:3" x14ac:dyDescent="0.25">
      <c r="A71" s="3" t="s">
        <v>22</v>
      </c>
      <c r="B71" s="4"/>
      <c r="C71" s="5">
        <v>309250.51</v>
      </c>
    </row>
    <row r="72" spans="1:3" x14ac:dyDescent="0.25">
      <c r="A72" s="3" t="s">
        <v>23</v>
      </c>
      <c r="B72" s="4"/>
      <c r="C72" s="5">
        <v>295566.15999999997</v>
      </c>
    </row>
    <row r="73" spans="1:3" x14ac:dyDescent="0.25">
      <c r="A73" s="3" t="s">
        <v>24</v>
      </c>
      <c r="B73" s="4"/>
      <c r="C73" s="5">
        <v>0</v>
      </c>
    </row>
    <row r="74" spans="1:3" x14ac:dyDescent="0.25">
      <c r="A74" s="3" t="s">
        <v>119</v>
      </c>
      <c r="B74" s="4"/>
      <c r="C74" s="5">
        <v>1000000</v>
      </c>
    </row>
    <row r="75" spans="1:3" x14ac:dyDescent="0.25">
      <c r="A75" s="3" t="s">
        <v>25</v>
      </c>
      <c r="B75" s="4"/>
      <c r="C75" s="5">
        <v>23.41</v>
      </c>
    </row>
    <row r="76" spans="1:3" x14ac:dyDescent="0.25">
      <c r="A76" s="3" t="s">
        <v>26</v>
      </c>
      <c r="B76" s="4"/>
      <c r="C76" s="5">
        <v>2393398.5499999998</v>
      </c>
    </row>
    <row r="77" spans="1:3" x14ac:dyDescent="0.25">
      <c r="A77" s="3" t="s">
        <v>27</v>
      </c>
      <c r="B77" s="4"/>
      <c r="C77" s="5">
        <v>27799.040000000001</v>
      </c>
    </row>
    <row r="78" spans="1:3" x14ac:dyDescent="0.25">
      <c r="A78" s="3" t="s">
        <v>28</v>
      </c>
      <c r="B78" s="4"/>
      <c r="C78" s="5">
        <v>4788.3599999999997</v>
      </c>
    </row>
    <row r="79" spans="1:3" x14ac:dyDescent="0.25">
      <c r="A79" s="3" t="s">
        <v>29</v>
      </c>
      <c r="B79" s="4"/>
      <c r="C79" s="5">
        <v>19217.73</v>
      </c>
    </row>
    <row r="80" spans="1:3" x14ac:dyDescent="0.25">
      <c r="A80" s="3" t="s">
        <v>30</v>
      </c>
      <c r="B80" s="4"/>
      <c r="C80" s="5">
        <v>0</v>
      </c>
    </row>
    <row r="81" spans="1:3" x14ac:dyDescent="0.25">
      <c r="A81" s="3" t="s">
        <v>31</v>
      </c>
      <c r="B81" s="4"/>
      <c r="C81" s="5">
        <v>1800</v>
      </c>
    </row>
    <row r="82" spans="1:3" x14ac:dyDescent="0.25">
      <c r="A82" s="3" t="s">
        <v>32</v>
      </c>
      <c r="B82" s="4"/>
      <c r="C82" s="5">
        <v>0</v>
      </c>
    </row>
    <row r="83" spans="1:3" x14ac:dyDescent="0.25">
      <c r="A83" s="3" t="s">
        <v>164</v>
      </c>
      <c r="B83" s="4"/>
      <c r="C83" s="5">
        <v>0</v>
      </c>
    </row>
    <row r="84" spans="1:3" x14ac:dyDescent="0.25">
      <c r="A84" s="3" t="s">
        <v>33</v>
      </c>
      <c r="B84" s="4"/>
      <c r="C84" s="5">
        <v>1281775</v>
      </c>
    </row>
    <row r="85" spans="1:3" x14ac:dyDescent="0.25">
      <c r="A85" s="3" t="s">
        <v>34</v>
      </c>
      <c r="B85" s="4"/>
      <c r="C85" s="5">
        <v>28790.51</v>
      </c>
    </row>
    <row r="86" spans="1:3" x14ac:dyDescent="0.25">
      <c r="A86" s="3" t="s">
        <v>35</v>
      </c>
      <c r="B86" s="4" t="s">
        <v>1</v>
      </c>
      <c r="C86" s="5">
        <v>20486.22</v>
      </c>
    </row>
    <row r="87" spans="1:3" x14ac:dyDescent="0.25">
      <c r="A87" s="3" t="s">
        <v>120</v>
      </c>
      <c r="B87" s="4"/>
      <c r="C87" s="5">
        <v>0</v>
      </c>
    </row>
    <row r="88" spans="1:3" x14ac:dyDescent="0.25">
      <c r="A88" s="3" t="s">
        <v>37</v>
      </c>
      <c r="B88" s="7"/>
      <c r="C88" s="5">
        <v>7600.47</v>
      </c>
    </row>
    <row r="89" spans="1:3" x14ac:dyDescent="0.25">
      <c r="A89" s="3" t="s">
        <v>38</v>
      </c>
      <c r="B89" s="7"/>
      <c r="C89" s="5">
        <v>3136.03</v>
      </c>
    </row>
    <row r="90" spans="1:3" x14ac:dyDescent="0.25">
      <c r="A90" s="3" t="s">
        <v>39</v>
      </c>
      <c r="B90" s="4"/>
      <c r="C90" s="5">
        <v>0</v>
      </c>
    </row>
    <row r="91" spans="1:3" x14ac:dyDescent="0.25">
      <c r="A91" s="3" t="s">
        <v>121</v>
      </c>
      <c r="B91" s="4"/>
      <c r="C91" s="5">
        <v>0</v>
      </c>
    </row>
    <row r="92" spans="1:3" x14ac:dyDescent="0.25">
      <c r="A92" s="3" t="s">
        <v>114</v>
      </c>
      <c r="B92" s="4"/>
      <c r="C92" s="5">
        <v>2935359.64</v>
      </c>
    </row>
    <row r="93" spans="1:3" x14ac:dyDescent="0.25">
      <c r="A93" s="3" t="s">
        <v>165</v>
      </c>
      <c r="B93" s="4"/>
      <c r="C93" s="5">
        <v>720</v>
      </c>
    </row>
    <row r="94" spans="1:3" x14ac:dyDescent="0.25">
      <c r="A94" s="3" t="s">
        <v>40</v>
      </c>
      <c r="B94" s="4"/>
      <c r="C94" s="5">
        <v>11907.01</v>
      </c>
    </row>
    <row r="95" spans="1:3" x14ac:dyDescent="0.25">
      <c r="A95" s="3" t="s">
        <v>41</v>
      </c>
      <c r="B95" s="4"/>
      <c r="C95" s="5">
        <v>1215504.1200000001</v>
      </c>
    </row>
    <row r="96" spans="1:3" x14ac:dyDescent="0.25">
      <c r="A96" s="3" t="s">
        <v>166</v>
      </c>
      <c r="B96" s="4"/>
      <c r="C96" s="5">
        <v>2334265.7799999998</v>
      </c>
    </row>
    <row r="97" spans="1:3" x14ac:dyDescent="0.25">
      <c r="A97" s="3" t="s">
        <v>217</v>
      </c>
      <c r="B97" s="4"/>
      <c r="C97" s="5">
        <v>0</v>
      </c>
    </row>
    <row r="98" spans="1:3" x14ac:dyDescent="0.25">
      <c r="A98" s="4" t="s">
        <v>44</v>
      </c>
      <c r="B98" s="4"/>
      <c r="C98" s="5">
        <f>SUM(C52:C97)</f>
        <v>48654206.62999998</v>
      </c>
    </row>
    <row r="99" spans="1:3" x14ac:dyDescent="0.25">
      <c r="A99" s="4" t="s">
        <v>209</v>
      </c>
      <c r="B99" s="4"/>
      <c r="C99" s="9">
        <v>18098116.93</v>
      </c>
    </row>
    <row r="100" spans="1:3" x14ac:dyDescent="0.25">
      <c r="A100" s="8"/>
      <c r="B100" s="1"/>
      <c r="C100" s="2"/>
    </row>
    <row r="101" spans="1:3" x14ac:dyDescent="0.25">
      <c r="A101" s="8"/>
      <c r="B101" s="1"/>
      <c r="C101" s="2"/>
    </row>
    <row r="102" spans="1:3" x14ac:dyDescent="0.25">
      <c r="A102" s="8"/>
      <c r="B102" s="1"/>
      <c r="C102" s="2"/>
    </row>
    <row r="103" spans="1:3" x14ac:dyDescent="0.25">
      <c r="A103" s="8"/>
      <c r="B103" s="1"/>
      <c r="C103" s="2"/>
    </row>
    <row r="104" spans="1:3" x14ac:dyDescent="0.25">
      <c r="A104" s="8"/>
      <c r="B104" s="1"/>
      <c r="C104" s="2"/>
    </row>
    <row r="105" spans="1:3" x14ac:dyDescent="0.25">
      <c r="A105" s="8"/>
      <c r="B105" s="1"/>
      <c r="C105" s="2"/>
    </row>
    <row r="106" spans="1:3" x14ac:dyDescent="0.25">
      <c r="A106" s="8"/>
      <c r="B106" s="1"/>
      <c r="C106" s="2"/>
    </row>
    <row r="107" spans="1:3" x14ac:dyDescent="0.25">
      <c r="A107" s="8"/>
      <c r="B107" s="1"/>
      <c r="C107" s="2"/>
    </row>
    <row r="108" spans="1:3" x14ac:dyDescent="0.25">
      <c r="A108" s="8"/>
      <c r="B108" s="1"/>
      <c r="C108" s="2"/>
    </row>
  </sheetData>
  <printOptions gridLines="1"/>
  <pageMargins left="0.7" right="0.7" top="0.5" bottom="0.5" header="0.3" footer="0.3"/>
  <pageSetup paperSize="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C1344-9E7A-4D1D-ABD8-247B7800AF14}">
  <sheetPr>
    <pageSetUpPr fitToPage="1"/>
  </sheetPr>
  <dimension ref="A1:C16"/>
  <sheetViews>
    <sheetView workbookViewId="0">
      <selection activeCell="A16" sqref="A16"/>
    </sheetView>
  </sheetViews>
  <sheetFormatPr defaultRowHeight="15" x14ac:dyDescent="0.25"/>
  <cols>
    <col min="1" max="1" width="47.5703125" customWidth="1"/>
    <col min="2" max="2" width="7.7109375" customWidth="1"/>
    <col min="3" max="3" width="11.7109375" customWidth="1"/>
  </cols>
  <sheetData>
    <row r="1" spans="1:3" x14ac:dyDescent="0.25">
      <c r="A1" s="21" t="s">
        <v>196</v>
      </c>
      <c r="B1" s="9"/>
      <c r="C1" s="27">
        <v>49158.96</v>
      </c>
    </row>
    <row r="2" spans="1:3" x14ac:dyDescent="0.25">
      <c r="A2" s="21" t="s">
        <v>589</v>
      </c>
      <c r="B2" s="9"/>
      <c r="C2" s="27">
        <v>72319.88</v>
      </c>
    </row>
    <row r="3" spans="1:3" x14ac:dyDescent="0.25">
      <c r="A3" s="21" t="s">
        <v>197</v>
      </c>
      <c r="B3" s="9"/>
      <c r="C3" s="27">
        <v>49158.96</v>
      </c>
    </row>
    <row r="4" spans="1:3" x14ac:dyDescent="0.25">
      <c r="A4" s="21" t="s">
        <v>213</v>
      </c>
      <c r="B4" s="9"/>
      <c r="C4" s="27">
        <v>35321.01</v>
      </c>
    </row>
    <row r="5" spans="1:3" x14ac:dyDescent="0.25">
      <c r="A5" s="21" t="s">
        <v>198</v>
      </c>
      <c r="B5" s="9"/>
      <c r="C5" s="27">
        <v>50142.04</v>
      </c>
    </row>
    <row r="6" spans="1:3" x14ac:dyDescent="0.25">
      <c r="A6" s="21" t="s">
        <v>199</v>
      </c>
      <c r="B6" s="9"/>
      <c r="C6" s="27">
        <v>33092.949999999997</v>
      </c>
    </row>
    <row r="7" spans="1:3" x14ac:dyDescent="0.25">
      <c r="A7" s="21" t="s">
        <v>200</v>
      </c>
      <c r="B7" s="9"/>
      <c r="C7" s="27">
        <v>33092.949999999997</v>
      </c>
    </row>
    <row r="8" spans="1:3" x14ac:dyDescent="0.25">
      <c r="A8" s="21" t="s">
        <v>201</v>
      </c>
      <c r="B8" s="9"/>
      <c r="C8" s="27">
        <v>50142.04</v>
      </c>
    </row>
    <row r="9" spans="1:3" x14ac:dyDescent="0.25">
      <c r="A9" s="21" t="s">
        <v>202</v>
      </c>
      <c r="B9" s="9"/>
      <c r="C9" s="27">
        <v>50142.04</v>
      </c>
    </row>
    <row r="10" spans="1:3" x14ac:dyDescent="0.25">
      <c r="A10" s="21" t="s">
        <v>203</v>
      </c>
      <c r="B10" s="9"/>
      <c r="C10" s="27">
        <v>17828.599999999999</v>
      </c>
    </row>
    <row r="11" spans="1:3" x14ac:dyDescent="0.25">
      <c r="A11" s="21" t="s">
        <v>204</v>
      </c>
      <c r="B11" s="9"/>
      <c r="C11" s="27">
        <v>50142.04</v>
      </c>
    </row>
    <row r="12" spans="1:3" x14ac:dyDescent="0.25">
      <c r="A12" s="21" t="s">
        <v>205</v>
      </c>
      <c r="B12" s="9"/>
      <c r="C12" s="27">
        <v>151150.39000000001</v>
      </c>
    </row>
    <row r="13" spans="1:3" x14ac:dyDescent="0.25">
      <c r="A13" s="21"/>
      <c r="C13" s="27"/>
    </row>
    <row r="14" spans="1:3" x14ac:dyDescent="0.25">
      <c r="A14" s="21"/>
      <c r="C14" s="27"/>
    </row>
    <row r="15" spans="1:3" x14ac:dyDescent="0.25">
      <c r="A15" s="21"/>
      <c r="C15" s="27"/>
    </row>
    <row r="16" spans="1:3" x14ac:dyDescent="0.25">
      <c r="A16" s="21"/>
      <c r="C16" s="27"/>
    </row>
  </sheetData>
  <pageMargins left="0.7" right="0.7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06031-D5F0-430D-BD08-5FF9557CFD94}">
  <sheetPr>
    <pageSetUpPr fitToPage="1"/>
  </sheetPr>
  <dimension ref="A1:C101"/>
  <sheetViews>
    <sheetView workbookViewId="0">
      <selection activeCell="B100" sqref="B100"/>
    </sheetView>
  </sheetViews>
  <sheetFormatPr defaultRowHeight="15" x14ac:dyDescent="0.25"/>
  <cols>
    <col min="1" max="1" width="34.85546875" customWidth="1"/>
    <col min="3" max="3" width="12.7109375" customWidth="1"/>
  </cols>
  <sheetData>
    <row r="1" spans="1:3" x14ac:dyDescent="0.25">
      <c r="A1" s="8"/>
      <c r="B1" s="8"/>
      <c r="C1" s="10"/>
    </row>
    <row r="2" spans="1:3" x14ac:dyDescent="0.25">
      <c r="A2" s="1" t="s">
        <v>45</v>
      </c>
      <c r="B2" s="8"/>
      <c r="C2" s="10"/>
    </row>
    <row r="3" spans="1:3" x14ac:dyDescent="0.25">
      <c r="A3" s="8" t="s">
        <v>210</v>
      </c>
      <c r="B3" s="8" t="s">
        <v>1</v>
      </c>
    </row>
    <row r="4" spans="1:3" x14ac:dyDescent="0.25">
      <c r="A4" s="8" t="s">
        <v>46</v>
      </c>
      <c r="B4" s="10">
        <v>115911.71</v>
      </c>
      <c r="C4" s="10"/>
    </row>
    <row r="5" spans="1:3" x14ac:dyDescent="0.25">
      <c r="A5" s="8" t="s">
        <v>47</v>
      </c>
      <c r="B5" s="39">
        <v>115911.71</v>
      </c>
      <c r="C5" s="10"/>
    </row>
    <row r="6" spans="1:3" x14ac:dyDescent="0.25">
      <c r="A6" s="8" t="s">
        <v>211</v>
      </c>
      <c r="B6" s="8" t="s">
        <v>1</v>
      </c>
      <c r="C6" s="10"/>
    </row>
    <row r="7" spans="1:3" x14ac:dyDescent="0.25">
      <c r="A7" s="1" t="s">
        <v>48</v>
      </c>
      <c r="B7" s="8"/>
      <c r="C7" s="11"/>
    </row>
    <row r="8" spans="1:3" x14ac:dyDescent="0.25">
      <c r="A8" s="8" t="s">
        <v>210</v>
      </c>
      <c r="B8" s="8" t="s">
        <v>1</v>
      </c>
      <c r="C8" s="10"/>
    </row>
    <row r="9" spans="1:3" x14ac:dyDescent="0.25">
      <c r="A9" s="8" t="s">
        <v>46</v>
      </c>
      <c r="B9" s="10">
        <v>347706.52</v>
      </c>
      <c r="C9" s="10"/>
    </row>
    <row r="10" spans="1:3" x14ac:dyDescent="0.25">
      <c r="A10" s="8" t="s">
        <v>47</v>
      </c>
      <c r="B10" s="10">
        <v>347706.52</v>
      </c>
      <c r="C10" s="10"/>
    </row>
    <row r="11" spans="1:3" x14ac:dyDescent="0.25">
      <c r="A11" s="8" t="s">
        <v>211</v>
      </c>
      <c r="B11" s="8" t="s">
        <v>1</v>
      </c>
      <c r="C11" s="10"/>
    </row>
    <row r="12" spans="1:3" x14ac:dyDescent="0.25">
      <c r="A12" s="1" t="s">
        <v>49</v>
      </c>
      <c r="B12" s="8"/>
      <c r="C12" s="10"/>
    </row>
    <row r="13" spans="1:3" x14ac:dyDescent="0.25">
      <c r="A13" s="8" t="s">
        <v>210</v>
      </c>
      <c r="B13" s="8" t="s">
        <v>1</v>
      </c>
      <c r="C13" s="10"/>
    </row>
    <row r="14" spans="1:3" x14ac:dyDescent="0.25">
      <c r="A14" s="8" t="s">
        <v>46</v>
      </c>
      <c r="B14" s="10">
        <v>212204.22</v>
      </c>
      <c r="C14" s="10"/>
    </row>
    <row r="15" spans="1:3" x14ac:dyDescent="0.25">
      <c r="A15" s="8" t="s">
        <v>47</v>
      </c>
      <c r="B15" s="10">
        <v>212204.22</v>
      </c>
      <c r="C15" s="10"/>
    </row>
    <row r="16" spans="1:3" x14ac:dyDescent="0.25">
      <c r="A16" s="8" t="s">
        <v>211</v>
      </c>
      <c r="B16" s="8" t="s">
        <v>1</v>
      </c>
      <c r="C16" s="10"/>
    </row>
    <row r="17" spans="1:3" x14ac:dyDescent="0.25">
      <c r="A17" s="1" t="s">
        <v>50</v>
      </c>
      <c r="B17" s="8"/>
      <c r="C17" s="10"/>
    </row>
    <row r="18" spans="1:3" x14ac:dyDescent="0.25">
      <c r="A18" s="8" t="s">
        <v>210</v>
      </c>
      <c r="B18" s="8" t="s">
        <v>1</v>
      </c>
      <c r="C18" s="10"/>
    </row>
    <row r="19" spans="1:3" x14ac:dyDescent="0.25">
      <c r="A19" s="8" t="s">
        <v>46</v>
      </c>
      <c r="B19" s="10">
        <v>201199.49</v>
      </c>
      <c r="C19" s="10"/>
    </row>
    <row r="20" spans="1:3" x14ac:dyDescent="0.25">
      <c r="A20" s="8" t="s">
        <v>47</v>
      </c>
      <c r="B20" s="10">
        <v>201199.49</v>
      </c>
      <c r="C20" s="10"/>
    </row>
    <row r="21" spans="1:3" x14ac:dyDescent="0.25">
      <c r="A21" s="8" t="s">
        <v>211</v>
      </c>
      <c r="B21" s="8" t="s">
        <v>1</v>
      </c>
      <c r="C21" s="10"/>
    </row>
    <row r="22" spans="1:3" x14ac:dyDescent="0.25">
      <c r="A22" s="1" t="s">
        <v>51</v>
      </c>
      <c r="B22" s="8"/>
      <c r="C22" s="10"/>
    </row>
    <row r="23" spans="1:3" x14ac:dyDescent="0.25">
      <c r="A23" s="8" t="s">
        <v>210</v>
      </c>
      <c r="B23" s="8" t="s">
        <v>1</v>
      </c>
      <c r="C23" s="10"/>
    </row>
    <row r="24" spans="1:3" x14ac:dyDescent="0.25">
      <c r="A24" s="8" t="s">
        <v>46</v>
      </c>
      <c r="B24" s="10">
        <v>328233.14</v>
      </c>
      <c r="C24" s="10"/>
    </row>
    <row r="25" spans="1:3" x14ac:dyDescent="0.25">
      <c r="A25" s="8" t="s">
        <v>47</v>
      </c>
      <c r="B25" s="10">
        <v>328233.14</v>
      </c>
      <c r="C25" s="10"/>
    </row>
    <row r="26" spans="1:3" x14ac:dyDescent="0.25">
      <c r="A26" s="8" t="s">
        <v>211</v>
      </c>
      <c r="B26" s="8" t="s">
        <v>1</v>
      </c>
      <c r="C26" s="10"/>
    </row>
    <row r="27" spans="1:3" x14ac:dyDescent="0.25">
      <c r="A27" s="1" t="s">
        <v>52</v>
      </c>
      <c r="B27" s="8"/>
      <c r="C27" s="10"/>
    </row>
    <row r="28" spans="1:3" x14ac:dyDescent="0.25">
      <c r="A28" s="8" t="s">
        <v>210</v>
      </c>
      <c r="B28" s="8" t="s">
        <v>1</v>
      </c>
      <c r="C28" s="10"/>
    </row>
    <row r="29" spans="1:3" x14ac:dyDescent="0.25">
      <c r="A29" s="8" t="s">
        <v>46</v>
      </c>
      <c r="B29" s="10">
        <v>440265.81</v>
      </c>
      <c r="C29" s="10"/>
    </row>
    <row r="30" spans="1:3" x14ac:dyDescent="0.25">
      <c r="A30" s="8" t="s">
        <v>47</v>
      </c>
      <c r="B30" s="10">
        <v>440265.81</v>
      </c>
      <c r="C30" s="10"/>
    </row>
    <row r="31" spans="1:3" x14ac:dyDescent="0.25">
      <c r="A31" s="8" t="s">
        <v>211</v>
      </c>
      <c r="B31" s="8" t="s">
        <v>1</v>
      </c>
      <c r="C31" s="10"/>
    </row>
    <row r="32" spans="1:3" x14ac:dyDescent="0.25">
      <c r="A32" s="12" t="s">
        <v>53</v>
      </c>
      <c r="B32" s="13"/>
      <c r="C32" s="10"/>
    </row>
    <row r="33" spans="1:3" x14ac:dyDescent="0.25">
      <c r="A33" s="8" t="s">
        <v>210</v>
      </c>
      <c r="B33" s="8" t="s">
        <v>1</v>
      </c>
      <c r="C33" s="10"/>
    </row>
    <row r="34" spans="1:3" x14ac:dyDescent="0.25">
      <c r="A34" s="8" t="s">
        <v>46</v>
      </c>
      <c r="B34" s="10">
        <v>242933.52</v>
      </c>
      <c r="C34" s="10"/>
    </row>
    <row r="35" spans="1:3" x14ac:dyDescent="0.25">
      <c r="A35" s="10" t="s">
        <v>47</v>
      </c>
      <c r="B35" s="10">
        <v>242933.52</v>
      </c>
      <c r="C35" s="10"/>
    </row>
    <row r="36" spans="1:3" x14ac:dyDescent="0.25">
      <c r="A36" s="8" t="s">
        <v>211</v>
      </c>
      <c r="B36" s="10" t="s">
        <v>1</v>
      </c>
      <c r="C36" s="10"/>
    </row>
    <row r="37" spans="1:3" x14ac:dyDescent="0.25">
      <c r="A37" s="1" t="s">
        <v>54</v>
      </c>
      <c r="B37" s="8"/>
      <c r="C37" s="10"/>
    </row>
    <row r="38" spans="1:3" x14ac:dyDescent="0.25">
      <c r="A38" s="8" t="s">
        <v>210</v>
      </c>
      <c r="B38" s="8" t="s">
        <v>1</v>
      </c>
      <c r="C38" s="10"/>
    </row>
    <row r="39" spans="1:3" x14ac:dyDescent="0.25">
      <c r="A39" s="8" t="s">
        <v>46</v>
      </c>
      <c r="B39" s="10">
        <v>680060.57</v>
      </c>
      <c r="C39" s="10"/>
    </row>
    <row r="40" spans="1:3" x14ac:dyDescent="0.25">
      <c r="A40" s="8" t="s">
        <v>47</v>
      </c>
      <c r="B40" s="10">
        <v>680060.57</v>
      </c>
      <c r="C40" s="10"/>
    </row>
    <row r="41" spans="1:3" x14ac:dyDescent="0.25">
      <c r="A41" s="8" t="s">
        <v>211</v>
      </c>
      <c r="B41" s="8" t="s">
        <v>1</v>
      </c>
      <c r="C41" s="10"/>
    </row>
    <row r="42" spans="1:3" x14ac:dyDescent="0.25">
      <c r="A42" s="1" t="s">
        <v>55</v>
      </c>
      <c r="B42" s="8"/>
      <c r="C42" s="10"/>
    </row>
    <row r="43" spans="1:3" x14ac:dyDescent="0.25">
      <c r="A43" s="8" t="s">
        <v>210</v>
      </c>
      <c r="B43" s="8" t="s">
        <v>1</v>
      </c>
      <c r="C43" s="10"/>
    </row>
    <row r="44" spans="1:3" x14ac:dyDescent="0.25">
      <c r="A44" s="8" t="s">
        <v>46</v>
      </c>
      <c r="B44" s="10">
        <v>333546.09000000003</v>
      </c>
      <c r="C44" s="10"/>
    </row>
    <row r="45" spans="1:3" x14ac:dyDescent="0.25">
      <c r="A45" s="8" t="s">
        <v>47</v>
      </c>
      <c r="B45" s="10">
        <v>333546.09000000003</v>
      </c>
      <c r="C45" s="10"/>
    </row>
    <row r="46" spans="1:3" x14ac:dyDescent="0.25">
      <c r="A46" s="8" t="s">
        <v>211</v>
      </c>
      <c r="B46" s="8" t="s">
        <v>1</v>
      </c>
      <c r="C46" s="10"/>
    </row>
    <row r="47" spans="1:3" x14ac:dyDescent="0.25">
      <c r="A47" s="1" t="s">
        <v>56</v>
      </c>
      <c r="B47" s="8"/>
      <c r="C47" s="10"/>
    </row>
    <row r="48" spans="1:3" x14ac:dyDescent="0.25">
      <c r="A48" s="8" t="s">
        <v>210</v>
      </c>
      <c r="B48" s="8" t="s">
        <v>1</v>
      </c>
      <c r="C48" s="10"/>
    </row>
    <row r="49" spans="1:3" x14ac:dyDescent="0.25">
      <c r="A49" s="8" t="s">
        <v>46</v>
      </c>
      <c r="B49" s="10">
        <v>137936</v>
      </c>
      <c r="C49" s="10"/>
    </row>
    <row r="50" spans="1:3" x14ac:dyDescent="0.25">
      <c r="A50" s="8" t="s">
        <v>47</v>
      </c>
      <c r="B50" s="10">
        <v>137936</v>
      </c>
      <c r="C50" s="10"/>
    </row>
    <row r="51" spans="1:3" x14ac:dyDescent="0.25">
      <c r="A51" s="8" t="s">
        <v>211</v>
      </c>
      <c r="B51" s="8" t="s">
        <v>1</v>
      </c>
      <c r="C51" s="10"/>
    </row>
    <row r="52" spans="1:3" x14ac:dyDescent="0.25">
      <c r="A52" s="1" t="s">
        <v>57</v>
      </c>
      <c r="B52" s="8"/>
      <c r="C52" s="10"/>
    </row>
    <row r="53" spans="1:3" x14ac:dyDescent="0.25">
      <c r="A53" s="8" t="s">
        <v>210</v>
      </c>
      <c r="B53" s="8" t="s">
        <v>1</v>
      </c>
      <c r="C53" s="10"/>
    </row>
    <row r="54" spans="1:3" x14ac:dyDescent="0.25">
      <c r="A54" s="8" t="s">
        <v>46</v>
      </c>
      <c r="B54" s="11">
        <v>269742.95</v>
      </c>
      <c r="C54" s="10"/>
    </row>
    <row r="55" spans="1:3" x14ac:dyDescent="0.25">
      <c r="A55" s="8" t="s">
        <v>47</v>
      </c>
      <c r="B55" s="11">
        <v>269742.95</v>
      </c>
      <c r="C55" s="10"/>
    </row>
    <row r="56" spans="1:3" x14ac:dyDescent="0.25">
      <c r="A56" s="8" t="s">
        <v>211</v>
      </c>
      <c r="B56" s="8" t="s">
        <v>1</v>
      </c>
      <c r="C56" s="10"/>
    </row>
    <row r="57" spans="1:3" x14ac:dyDescent="0.25">
      <c r="A57" s="1" t="s">
        <v>58</v>
      </c>
      <c r="B57" s="8"/>
      <c r="C57" s="10"/>
    </row>
    <row r="58" spans="1:3" x14ac:dyDescent="0.25">
      <c r="A58" s="8" t="s">
        <v>210</v>
      </c>
      <c r="B58" s="8" t="s">
        <v>1</v>
      </c>
      <c r="C58" s="10"/>
    </row>
    <row r="59" spans="1:3" x14ac:dyDescent="0.25">
      <c r="A59" s="8" t="s">
        <v>46</v>
      </c>
      <c r="B59" s="10">
        <v>101482.48</v>
      </c>
      <c r="C59" s="10"/>
    </row>
    <row r="60" spans="1:3" x14ac:dyDescent="0.25">
      <c r="A60" s="8" t="s">
        <v>47</v>
      </c>
      <c r="B60" s="10">
        <v>101482.48</v>
      </c>
      <c r="C60" s="10"/>
    </row>
    <row r="61" spans="1:3" x14ac:dyDescent="0.25">
      <c r="A61" s="8" t="s">
        <v>211</v>
      </c>
      <c r="B61" s="8" t="s">
        <v>1</v>
      </c>
      <c r="C61" s="10"/>
    </row>
    <row r="62" spans="1:3" x14ac:dyDescent="0.25">
      <c r="A62" s="1" t="s">
        <v>59</v>
      </c>
      <c r="B62" s="8"/>
      <c r="C62" s="10"/>
    </row>
    <row r="63" spans="1:3" x14ac:dyDescent="0.25">
      <c r="A63" s="8" t="s">
        <v>210</v>
      </c>
      <c r="B63" s="8" t="s">
        <v>1</v>
      </c>
      <c r="C63" s="10"/>
    </row>
    <row r="64" spans="1:3" x14ac:dyDescent="0.25">
      <c r="A64" s="8" t="s">
        <v>46</v>
      </c>
      <c r="B64" s="10">
        <v>93573.38</v>
      </c>
      <c r="C64" s="10"/>
    </row>
    <row r="65" spans="1:3" x14ac:dyDescent="0.25">
      <c r="A65" s="8" t="s">
        <v>47</v>
      </c>
      <c r="B65" s="10">
        <v>93573.38</v>
      </c>
      <c r="C65" s="10"/>
    </row>
    <row r="66" spans="1:3" x14ac:dyDescent="0.25">
      <c r="A66" s="8" t="s">
        <v>211</v>
      </c>
      <c r="B66" s="8" t="s">
        <v>1</v>
      </c>
      <c r="C66" s="10"/>
    </row>
    <row r="67" spans="1:3" x14ac:dyDescent="0.25">
      <c r="A67" s="14" t="s">
        <v>60</v>
      </c>
      <c r="B67" s="15"/>
      <c r="C67" s="16"/>
    </row>
    <row r="68" spans="1:3" x14ac:dyDescent="0.25">
      <c r="A68" s="15" t="s">
        <v>210</v>
      </c>
      <c r="B68" s="15" t="s">
        <v>1</v>
      </c>
      <c r="C68" s="16"/>
    </row>
    <row r="69" spans="1:3" x14ac:dyDescent="0.25">
      <c r="A69" s="15" t="s">
        <v>46</v>
      </c>
      <c r="B69" s="16">
        <v>360320.92</v>
      </c>
      <c r="C69" s="16"/>
    </row>
    <row r="70" spans="1:3" x14ac:dyDescent="0.25">
      <c r="A70" s="15" t="s">
        <v>47</v>
      </c>
      <c r="B70" s="16">
        <v>360320.92</v>
      </c>
      <c r="C70" s="16"/>
    </row>
    <row r="71" spans="1:3" x14ac:dyDescent="0.25">
      <c r="A71" s="15" t="s">
        <v>211</v>
      </c>
      <c r="B71" s="15" t="s">
        <v>1</v>
      </c>
      <c r="C71" s="16"/>
    </row>
    <row r="72" spans="1:3" x14ac:dyDescent="0.25">
      <c r="A72" s="17" t="s">
        <v>61</v>
      </c>
      <c r="B72" s="15"/>
      <c r="C72" s="16"/>
    </row>
    <row r="73" spans="1:3" x14ac:dyDescent="0.25">
      <c r="A73" s="15" t="s">
        <v>210</v>
      </c>
      <c r="B73" s="15"/>
      <c r="C73" s="16"/>
    </row>
    <row r="74" spans="1:3" x14ac:dyDescent="0.25">
      <c r="A74" s="15" t="s">
        <v>46</v>
      </c>
      <c r="B74" s="16">
        <v>83013.14</v>
      </c>
      <c r="C74" s="16"/>
    </row>
    <row r="75" spans="1:3" x14ac:dyDescent="0.25">
      <c r="A75" s="15" t="s">
        <v>47</v>
      </c>
      <c r="B75" s="16">
        <v>83013.14</v>
      </c>
      <c r="C75" s="16"/>
    </row>
    <row r="76" spans="1:3" x14ac:dyDescent="0.25">
      <c r="A76" s="15" t="s">
        <v>211</v>
      </c>
      <c r="B76" s="15" t="s">
        <v>1</v>
      </c>
      <c r="C76" s="16"/>
    </row>
    <row r="77" spans="1:3" x14ac:dyDescent="0.25">
      <c r="A77" s="14" t="s">
        <v>62</v>
      </c>
      <c r="B77" s="15"/>
      <c r="C77" s="16"/>
    </row>
    <row r="78" spans="1:3" x14ac:dyDescent="0.25">
      <c r="A78" s="15" t="s">
        <v>210</v>
      </c>
      <c r="B78" s="15" t="s">
        <v>1</v>
      </c>
      <c r="C78" s="16"/>
    </row>
    <row r="79" spans="1:3" x14ac:dyDescent="0.25">
      <c r="A79" s="15" t="s">
        <v>46</v>
      </c>
      <c r="B79" s="16">
        <v>153605.29999999999</v>
      </c>
      <c r="C79" s="16"/>
    </row>
    <row r="80" spans="1:3" x14ac:dyDescent="0.25">
      <c r="A80" s="15" t="s">
        <v>47</v>
      </c>
      <c r="B80" s="16">
        <v>153605.29999999999</v>
      </c>
      <c r="C80" s="16"/>
    </row>
    <row r="81" spans="1:3" x14ac:dyDescent="0.25">
      <c r="A81" s="15" t="s">
        <v>211</v>
      </c>
      <c r="B81" s="15" t="s">
        <v>1</v>
      </c>
      <c r="C81" s="16"/>
    </row>
    <row r="82" spans="1:3" x14ac:dyDescent="0.25">
      <c r="A82" s="18" t="s">
        <v>63</v>
      </c>
      <c r="B82" s="18"/>
    </row>
    <row r="83" spans="1:3" x14ac:dyDescent="0.25">
      <c r="A83" s="15" t="s">
        <v>210</v>
      </c>
      <c r="B83" s="15" t="s">
        <v>1</v>
      </c>
    </row>
    <row r="84" spans="1:3" x14ac:dyDescent="0.25">
      <c r="A84" s="15" t="s">
        <v>46</v>
      </c>
      <c r="B84" s="16">
        <v>185682.77</v>
      </c>
      <c r="C84" s="34"/>
    </row>
    <row r="85" spans="1:3" x14ac:dyDescent="0.25">
      <c r="A85" s="16" t="s">
        <v>47</v>
      </c>
      <c r="B85" s="16">
        <v>185682.77</v>
      </c>
      <c r="C85" s="34"/>
    </row>
    <row r="86" spans="1:3" x14ac:dyDescent="0.25">
      <c r="A86" s="15" t="s">
        <v>211</v>
      </c>
      <c r="B86" s="16" t="s">
        <v>1</v>
      </c>
      <c r="C86" s="16"/>
    </row>
    <row r="87" spans="1:3" x14ac:dyDescent="0.25">
      <c r="A87" s="14" t="s">
        <v>64</v>
      </c>
      <c r="B87" s="14"/>
      <c r="C87" s="14"/>
    </row>
    <row r="88" spans="1:3" x14ac:dyDescent="0.25">
      <c r="A88" s="15" t="s">
        <v>210</v>
      </c>
      <c r="B88" s="15" t="s">
        <v>1</v>
      </c>
      <c r="C88" s="16"/>
    </row>
    <row r="89" spans="1:3" x14ac:dyDescent="0.25">
      <c r="A89" s="15" t="s">
        <v>46</v>
      </c>
      <c r="B89" s="16">
        <v>145209.85999999999</v>
      </c>
      <c r="C89" s="16"/>
    </row>
    <row r="90" spans="1:3" x14ac:dyDescent="0.25">
      <c r="A90" s="15" t="s">
        <v>47</v>
      </c>
      <c r="B90" s="16">
        <v>145209.85999999999</v>
      </c>
      <c r="C90" s="16"/>
    </row>
    <row r="91" spans="1:3" x14ac:dyDescent="0.25">
      <c r="A91" s="15" t="s">
        <v>211</v>
      </c>
      <c r="B91" s="15" t="s">
        <v>1</v>
      </c>
      <c r="C91" s="16"/>
    </row>
    <row r="92" spans="1:3" x14ac:dyDescent="0.25">
      <c r="A92" s="14" t="s">
        <v>65</v>
      </c>
      <c r="B92" s="14"/>
      <c r="C92" s="16"/>
    </row>
    <row r="93" spans="1:3" x14ac:dyDescent="0.25">
      <c r="A93" s="15" t="s">
        <v>210</v>
      </c>
      <c r="B93" s="15" t="s">
        <v>1</v>
      </c>
      <c r="C93" s="16"/>
    </row>
    <row r="94" spans="1:3" x14ac:dyDescent="0.25">
      <c r="A94" s="15" t="s">
        <v>46</v>
      </c>
      <c r="B94" s="16">
        <v>182880.58</v>
      </c>
      <c r="C94" s="16"/>
    </row>
    <row r="95" spans="1:3" x14ac:dyDescent="0.25">
      <c r="A95" s="15" t="s">
        <v>47</v>
      </c>
      <c r="B95" s="16">
        <v>182880.58</v>
      </c>
      <c r="C95" s="16"/>
    </row>
    <row r="96" spans="1:3" x14ac:dyDescent="0.25">
      <c r="A96" s="15" t="s">
        <v>211</v>
      </c>
      <c r="B96" s="15" t="s">
        <v>1</v>
      </c>
      <c r="C96" s="16"/>
    </row>
    <row r="97" spans="1:3" x14ac:dyDescent="0.25">
      <c r="A97" s="14"/>
      <c r="B97" s="14"/>
    </row>
    <row r="98" spans="1:3" x14ac:dyDescent="0.25">
      <c r="A98" s="15"/>
      <c r="B98" s="15"/>
    </row>
    <row r="99" spans="1:3" x14ac:dyDescent="0.25">
      <c r="A99" s="15"/>
      <c r="B99" s="15"/>
      <c r="C99" s="20"/>
    </row>
    <row r="100" spans="1:3" x14ac:dyDescent="0.25">
      <c r="A100" s="15"/>
      <c r="B100" s="15"/>
      <c r="C100" s="20"/>
    </row>
    <row r="101" spans="1:3" x14ac:dyDescent="0.25">
      <c r="A101" s="15"/>
      <c r="B101" s="15"/>
    </row>
  </sheetData>
  <printOptions gridLines="1"/>
  <pageMargins left="0.7" right="0.7" top="0.75" bottom="0.75" header="0.3" footer="0.3"/>
  <pageSetup paperSize="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23B40-44A2-41EB-810C-74C0E4D05C35}">
  <sheetPr>
    <pageSetUpPr fitToPage="1"/>
  </sheetPr>
  <dimension ref="A1:D134"/>
  <sheetViews>
    <sheetView zoomScaleNormal="100" workbookViewId="0">
      <selection activeCell="M11" sqref="M11"/>
    </sheetView>
  </sheetViews>
  <sheetFormatPr defaultRowHeight="15" x14ac:dyDescent="0.25"/>
  <cols>
    <col min="1" max="1" width="33.5703125" customWidth="1"/>
    <col min="2" max="2" width="8.28515625" customWidth="1"/>
    <col min="3" max="3" width="11.42578125" bestFit="1" customWidth="1"/>
    <col min="4" max="4" width="10" bestFit="1" customWidth="1"/>
  </cols>
  <sheetData>
    <row r="1" spans="1:4" x14ac:dyDescent="0.25">
      <c r="A1" s="8"/>
      <c r="B1" s="8"/>
      <c r="C1" s="8"/>
      <c r="D1" s="10"/>
    </row>
    <row r="2" spans="1:4" x14ac:dyDescent="0.25">
      <c r="A2" s="14" t="s">
        <v>66</v>
      </c>
      <c r="B2" s="14"/>
      <c r="C2" s="15"/>
      <c r="D2" s="16"/>
    </row>
    <row r="3" spans="1:4" x14ac:dyDescent="0.25">
      <c r="A3" s="15" t="s">
        <v>210</v>
      </c>
      <c r="B3" s="15"/>
      <c r="C3" s="15" t="s">
        <v>1</v>
      </c>
      <c r="D3" s="16"/>
    </row>
    <row r="4" spans="1:4" x14ac:dyDescent="0.25">
      <c r="A4" s="15" t="s">
        <v>46</v>
      </c>
      <c r="B4" s="15"/>
      <c r="C4" s="16">
        <v>302990.48</v>
      </c>
      <c r="D4" s="16"/>
    </row>
    <row r="5" spans="1:4" x14ac:dyDescent="0.25">
      <c r="A5" s="15" t="s">
        <v>47</v>
      </c>
      <c r="B5" s="15"/>
      <c r="C5" s="16">
        <v>302990.48</v>
      </c>
      <c r="D5" s="16"/>
    </row>
    <row r="6" spans="1:4" x14ac:dyDescent="0.25">
      <c r="A6" s="15" t="s">
        <v>211</v>
      </c>
      <c r="B6" s="15"/>
      <c r="C6" s="15" t="s">
        <v>1</v>
      </c>
      <c r="D6" s="10"/>
    </row>
    <row r="7" spans="1:4" x14ac:dyDescent="0.25">
      <c r="A7" s="1" t="s">
        <v>67</v>
      </c>
      <c r="B7" s="1"/>
      <c r="C7" s="8"/>
      <c r="D7" s="10"/>
    </row>
    <row r="8" spans="1:4" x14ac:dyDescent="0.25">
      <c r="A8" s="8" t="s">
        <v>210</v>
      </c>
      <c r="B8" s="8"/>
      <c r="C8" s="8" t="s">
        <v>1</v>
      </c>
      <c r="D8" s="10"/>
    </row>
    <row r="9" spans="1:4" x14ac:dyDescent="0.25">
      <c r="A9" s="8" t="s">
        <v>46</v>
      </c>
      <c r="B9" s="8"/>
      <c r="C9" s="10">
        <v>270963.27</v>
      </c>
      <c r="D9" s="10"/>
    </row>
    <row r="10" spans="1:4" x14ac:dyDescent="0.25">
      <c r="A10" s="8" t="s">
        <v>47</v>
      </c>
      <c r="B10" s="8"/>
      <c r="C10" s="10">
        <v>270963.27</v>
      </c>
      <c r="D10" s="10"/>
    </row>
    <row r="11" spans="1:4" x14ac:dyDescent="0.25">
      <c r="A11" s="8" t="s">
        <v>211</v>
      </c>
      <c r="B11" s="8"/>
      <c r="C11" s="8" t="s">
        <v>1</v>
      </c>
      <c r="D11" s="10"/>
    </row>
    <row r="12" spans="1:4" x14ac:dyDescent="0.25">
      <c r="A12" s="1" t="s">
        <v>68</v>
      </c>
      <c r="B12" s="1"/>
      <c r="C12" s="8"/>
      <c r="D12" s="10"/>
    </row>
    <row r="13" spans="1:4" x14ac:dyDescent="0.25">
      <c r="A13" s="8" t="s">
        <v>210</v>
      </c>
      <c r="B13" s="8"/>
      <c r="C13" s="8" t="s">
        <v>1</v>
      </c>
      <c r="D13" s="10"/>
    </row>
    <row r="14" spans="1:4" x14ac:dyDescent="0.25">
      <c r="A14" s="8" t="s">
        <v>46</v>
      </c>
      <c r="B14" s="8"/>
      <c r="C14" s="10">
        <v>47613.55</v>
      </c>
      <c r="D14" s="10"/>
    </row>
    <row r="15" spans="1:4" x14ac:dyDescent="0.25">
      <c r="A15" s="8" t="s">
        <v>47</v>
      </c>
      <c r="B15" s="8"/>
      <c r="C15" s="10">
        <v>47613.55</v>
      </c>
      <c r="D15" s="10"/>
    </row>
    <row r="16" spans="1:4" x14ac:dyDescent="0.25">
      <c r="A16" s="8" t="s">
        <v>211</v>
      </c>
      <c r="B16" s="8"/>
      <c r="C16" s="8" t="s">
        <v>1</v>
      </c>
      <c r="D16" s="10"/>
    </row>
    <row r="17" spans="1:4" x14ac:dyDescent="0.25">
      <c r="A17" s="1" t="s">
        <v>69</v>
      </c>
      <c r="B17" s="1"/>
      <c r="C17" s="8"/>
      <c r="D17" s="10"/>
    </row>
    <row r="18" spans="1:4" x14ac:dyDescent="0.25">
      <c r="A18" s="8" t="s">
        <v>210</v>
      </c>
      <c r="B18" s="8"/>
      <c r="C18" s="8" t="s">
        <v>1</v>
      </c>
      <c r="D18" s="10"/>
    </row>
    <row r="19" spans="1:4" x14ac:dyDescent="0.25">
      <c r="A19" s="8" t="s">
        <v>46</v>
      </c>
      <c r="B19" s="8"/>
      <c r="C19" s="10">
        <v>177821.65</v>
      </c>
      <c r="D19" s="10"/>
    </row>
    <row r="20" spans="1:4" x14ac:dyDescent="0.25">
      <c r="A20" s="8" t="s">
        <v>47</v>
      </c>
      <c r="B20" s="8"/>
      <c r="C20" s="10">
        <v>177821.65</v>
      </c>
      <c r="D20" s="10"/>
    </row>
    <row r="21" spans="1:4" x14ac:dyDescent="0.25">
      <c r="A21" s="8" t="s">
        <v>211</v>
      </c>
      <c r="B21" s="8"/>
      <c r="C21" s="8" t="s">
        <v>1</v>
      </c>
      <c r="D21" s="10"/>
    </row>
    <row r="22" spans="1:4" x14ac:dyDescent="0.25">
      <c r="A22" s="1" t="s">
        <v>70</v>
      </c>
      <c r="B22" s="1"/>
      <c r="C22" s="8"/>
      <c r="D22" s="10"/>
    </row>
    <row r="23" spans="1:4" x14ac:dyDescent="0.25">
      <c r="A23" s="8" t="s">
        <v>210</v>
      </c>
      <c r="B23" s="8"/>
      <c r="C23" s="8" t="s">
        <v>1</v>
      </c>
      <c r="D23" s="10"/>
    </row>
    <row r="24" spans="1:4" x14ac:dyDescent="0.25">
      <c r="A24" s="8" t="s">
        <v>46</v>
      </c>
      <c r="B24" s="8"/>
      <c r="C24" s="10">
        <v>363482.37</v>
      </c>
      <c r="D24" s="20"/>
    </row>
    <row r="25" spans="1:4" x14ac:dyDescent="0.25">
      <c r="A25" s="8" t="s">
        <v>47</v>
      </c>
      <c r="B25" s="8"/>
      <c r="C25" s="10">
        <v>363482.37</v>
      </c>
      <c r="D25" s="20"/>
    </row>
    <row r="26" spans="1:4" x14ac:dyDescent="0.25">
      <c r="A26" s="8" t="s">
        <v>211</v>
      </c>
      <c r="B26" s="8"/>
      <c r="C26" s="8" t="s">
        <v>1</v>
      </c>
      <c r="D26" s="10"/>
    </row>
    <row r="27" spans="1:4" x14ac:dyDescent="0.25">
      <c r="A27" s="1" t="s">
        <v>71</v>
      </c>
      <c r="B27" s="1"/>
      <c r="C27" s="8"/>
      <c r="D27" s="10"/>
    </row>
    <row r="28" spans="1:4" x14ac:dyDescent="0.25">
      <c r="A28" s="8" t="s">
        <v>210</v>
      </c>
      <c r="B28" s="8"/>
      <c r="C28" s="8" t="s">
        <v>1</v>
      </c>
      <c r="D28" s="10"/>
    </row>
    <row r="29" spans="1:4" x14ac:dyDescent="0.25">
      <c r="A29" s="8" t="s">
        <v>46</v>
      </c>
      <c r="B29" s="8"/>
      <c r="C29" s="10">
        <v>78236.14</v>
      </c>
      <c r="D29" s="10"/>
    </row>
    <row r="30" spans="1:4" x14ac:dyDescent="0.25">
      <c r="A30" s="8" t="s">
        <v>47</v>
      </c>
      <c r="B30" s="8"/>
      <c r="C30" s="10">
        <v>78236.14</v>
      </c>
      <c r="D30" s="10"/>
    </row>
    <row r="31" spans="1:4" x14ac:dyDescent="0.25">
      <c r="A31" s="8" t="s">
        <v>211</v>
      </c>
      <c r="B31" s="8"/>
      <c r="C31" s="8" t="s">
        <v>1</v>
      </c>
      <c r="D31" s="10"/>
    </row>
    <row r="32" spans="1:4" x14ac:dyDescent="0.25">
      <c r="A32" s="1" t="s">
        <v>72</v>
      </c>
      <c r="B32" s="1"/>
      <c r="C32" s="8"/>
      <c r="D32" s="10"/>
    </row>
    <row r="33" spans="1:4" x14ac:dyDescent="0.25">
      <c r="A33" s="7" t="s">
        <v>210</v>
      </c>
      <c r="B33" s="7"/>
      <c r="C33" s="40">
        <v>2976492.39</v>
      </c>
      <c r="D33" s="10"/>
    </row>
    <row r="34" spans="1:4" x14ac:dyDescent="0.25">
      <c r="A34" s="7" t="s">
        <v>46</v>
      </c>
      <c r="B34" s="7"/>
      <c r="C34" s="11">
        <v>7170745.2400000002</v>
      </c>
      <c r="D34" s="10"/>
    </row>
    <row r="35" spans="1:4" x14ac:dyDescent="0.25">
      <c r="A35" s="7" t="s">
        <v>73</v>
      </c>
      <c r="B35" s="7"/>
      <c r="C35" s="11">
        <v>5424025.8399999999</v>
      </c>
      <c r="D35" s="10"/>
    </row>
    <row r="36" spans="1:4" x14ac:dyDescent="0.25">
      <c r="A36" s="7" t="s">
        <v>74</v>
      </c>
      <c r="B36" s="7"/>
      <c r="C36" s="40">
        <v>4723211.79</v>
      </c>
      <c r="D36" s="10"/>
    </row>
    <row r="37" spans="1:4" x14ac:dyDescent="0.25">
      <c r="A37" s="7"/>
      <c r="B37" s="7"/>
      <c r="C37" s="40"/>
      <c r="D37" s="10"/>
    </row>
    <row r="38" spans="1:4" x14ac:dyDescent="0.25">
      <c r="A38" s="4" t="s">
        <v>43</v>
      </c>
      <c r="B38" s="4"/>
      <c r="C38" s="8"/>
      <c r="D38" s="10"/>
    </row>
    <row r="39" spans="1:4" x14ac:dyDescent="0.25">
      <c r="A39" s="21" t="s">
        <v>135</v>
      </c>
      <c r="B39" s="21"/>
      <c r="C39" s="21">
        <v>160</v>
      </c>
      <c r="D39" s="22"/>
    </row>
    <row r="40" spans="1:4" x14ac:dyDescent="0.25">
      <c r="A40" s="21" t="s">
        <v>167</v>
      </c>
      <c r="B40" s="21"/>
      <c r="C40" s="21">
        <v>36</v>
      </c>
      <c r="D40" s="22"/>
    </row>
    <row r="41" spans="1:4" x14ac:dyDescent="0.25">
      <c r="A41" s="21" t="s">
        <v>212</v>
      </c>
      <c r="B41" s="21"/>
      <c r="C41" s="21">
        <v>1017</v>
      </c>
      <c r="D41" s="22"/>
    </row>
    <row r="42" spans="1:4" x14ac:dyDescent="0.25">
      <c r="A42" s="21" t="s">
        <v>235</v>
      </c>
      <c r="B42" s="21"/>
      <c r="C42" s="21">
        <v>2666</v>
      </c>
      <c r="D42" s="22"/>
    </row>
    <row r="43" spans="1:4" x14ac:dyDescent="0.25">
      <c r="A43" s="21" t="s">
        <v>236</v>
      </c>
      <c r="B43" s="21"/>
      <c r="C43" s="21">
        <v>1430</v>
      </c>
      <c r="D43" s="22"/>
    </row>
    <row r="44" spans="1:4" x14ac:dyDescent="0.25">
      <c r="A44" s="21" t="s">
        <v>168</v>
      </c>
      <c r="B44" s="21"/>
      <c r="C44" s="21">
        <v>1658</v>
      </c>
      <c r="D44" s="22"/>
    </row>
    <row r="45" spans="1:4" x14ac:dyDescent="0.25">
      <c r="A45" s="21" t="s">
        <v>450</v>
      </c>
      <c r="B45" s="21"/>
      <c r="C45" s="21">
        <v>26239.96</v>
      </c>
      <c r="D45" s="22"/>
    </row>
    <row r="46" spans="1:4" x14ac:dyDescent="0.25">
      <c r="A46" s="21" t="s">
        <v>554</v>
      </c>
      <c r="B46" s="21"/>
      <c r="C46" s="21">
        <v>342.04</v>
      </c>
      <c r="D46" s="22"/>
    </row>
    <row r="47" spans="1:4" x14ac:dyDescent="0.25">
      <c r="A47" s="21" t="s">
        <v>237</v>
      </c>
      <c r="B47" s="21"/>
      <c r="C47" s="21">
        <v>189.99</v>
      </c>
      <c r="D47" s="22"/>
    </row>
    <row r="48" spans="1:4" x14ac:dyDescent="0.25">
      <c r="A48" s="21" t="s">
        <v>238</v>
      </c>
      <c r="B48" s="21"/>
      <c r="C48" s="21">
        <v>381.72</v>
      </c>
      <c r="D48" s="22"/>
    </row>
    <row r="49" spans="1:4" x14ac:dyDescent="0.25">
      <c r="A49" s="21" t="s">
        <v>169</v>
      </c>
      <c r="B49" s="21"/>
      <c r="C49" s="22">
        <v>2400</v>
      </c>
      <c r="D49" s="22"/>
    </row>
    <row r="50" spans="1:4" x14ac:dyDescent="0.25">
      <c r="A50" s="21" t="s">
        <v>451</v>
      </c>
      <c r="B50" s="21"/>
      <c r="C50" s="22">
        <v>31960.67</v>
      </c>
      <c r="D50" s="22"/>
    </row>
    <row r="51" spans="1:4" x14ac:dyDescent="0.25">
      <c r="A51" s="21" t="s">
        <v>576</v>
      </c>
      <c r="B51" s="21"/>
      <c r="C51" s="22">
        <v>36.299999999999997</v>
      </c>
      <c r="D51" s="22"/>
    </row>
    <row r="52" spans="1:4" x14ac:dyDescent="0.25">
      <c r="A52" s="21" t="s">
        <v>171</v>
      </c>
      <c r="B52" s="21"/>
      <c r="C52" s="22">
        <v>185.94</v>
      </c>
      <c r="D52" s="22"/>
    </row>
    <row r="53" spans="1:4" x14ac:dyDescent="0.25">
      <c r="A53" s="21" t="s">
        <v>175</v>
      </c>
      <c r="B53" s="21"/>
      <c r="C53" s="21">
        <v>4621.45</v>
      </c>
      <c r="D53" s="22"/>
    </row>
    <row r="54" spans="1:4" x14ac:dyDescent="0.25">
      <c r="A54" s="23" t="s">
        <v>239</v>
      </c>
      <c r="B54" s="23"/>
      <c r="C54" s="8">
        <v>3126.13</v>
      </c>
      <c r="D54" s="24"/>
    </row>
    <row r="55" spans="1:4" x14ac:dyDescent="0.25">
      <c r="A55" s="23" t="s">
        <v>122</v>
      </c>
      <c r="B55" s="23"/>
      <c r="C55" s="10">
        <v>15351</v>
      </c>
      <c r="D55" s="24"/>
    </row>
    <row r="56" spans="1:4" x14ac:dyDescent="0.25">
      <c r="A56" s="23" t="s">
        <v>240</v>
      </c>
      <c r="B56" s="23"/>
      <c r="C56" s="10">
        <v>9649.89</v>
      </c>
      <c r="D56" s="24"/>
    </row>
    <row r="57" spans="1:4" x14ac:dyDescent="0.25">
      <c r="A57" s="23" t="s">
        <v>452</v>
      </c>
      <c r="B57" s="23"/>
      <c r="C57" s="10">
        <v>11257.9</v>
      </c>
      <c r="D57" s="24"/>
    </row>
    <row r="58" spans="1:4" x14ac:dyDescent="0.25">
      <c r="A58" s="23" t="s">
        <v>453</v>
      </c>
      <c r="B58" s="23"/>
      <c r="C58" s="10">
        <v>10885.35</v>
      </c>
      <c r="D58" s="24"/>
    </row>
    <row r="59" spans="1:4" x14ac:dyDescent="0.25">
      <c r="A59" s="23" t="s">
        <v>241</v>
      </c>
      <c r="B59" s="23"/>
      <c r="C59" s="10">
        <v>2250.85</v>
      </c>
      <c r="D59" s="24"/>
    </row>
    <row r="60" spans="1:4" x14ac:dyDescent="0.25">
      <c r="A60" s="23" t="s">
        <v>242</v>
      </c>
      <c r="B60" s="23"/>
      <c r="C60" s="10">
        <v>30</v>
      </c>
      <c r="D60" s="24"/>
    </row>
    <row r="61" spans="1:4" x14ac:dyDescent="0.25">
      <c r="A61" s="23" t="s">
        <v>243</v>
      </c>
      <c r="B61" s="23"/>
      <c r="C61" s="10">
        <v>5292.6</v>
      </c>
      <c r="D61" s="24"/>
    </row>
    <row r="62" spans="1:4" x14ac:dyDescent="0.25">
      <c r="A62" s="23" t="s">
        <v>244</v>
      </c>
      <c r="B62" s="23"/>
      <c r="C62" s="10">
        <v>75000</v>
      </c>
      <c r="D62" s="24"/>
    </row>
    <row r="63" spans="1:4" x14ac:dyDescent="0.25">
      <c r="A63" s="23" t="s">
        <v>245</v>
      </c>
      <c r="B63" s="23"/>
      <c r="C63" s="10">
        <v>35221.879999999997</v>
      </c>
      <c r="D63" s="24"/>
    </row>
    <row r="64" spans="1:4" x14ac:dyDescent="0.25">
      <c r="A64" s="23" t="s">
        <v>170</v>
      </c>
      <c r="B64" s="23"/>
      <c r="C64" s="10">
        <v>3107475.74</v>
      </c>
      <c r="D64" s="24"/>
    </row>
    <row r="65" spans="1:4" x14ac:dyDescent="0.25">
      <c r="A65" s="23" t="s">
        <v>123</v>
      </c>
      <c r="B65" s="23"/>
      <c r="C65" s="10">
        <v>81</v>
      </c>
      <c r="D65" s="24"/>
    </row>
    <row r="66" spans="1:4" x14ac:dyDescent="0.25">
      <c r="A66" s="23" t="s">
        <v>124</v>
      </c>
      <c r="B66" s="23"/>
      <c r="C66" s="8">
        <v>49950.34</v>
      </c>
      <c r="D66" s="24"/>
    </row>
    <row r="67" spans="1:4" x14ac:dyDescent="0.25">
      <c r="A67" s="23" t="s">
        <v>246</v>
      </c>
      <c r="B67" s="23"/>
      <c r="C67" s="10">
        <v>8403</v>
      </c>
      <c r="D67" s="24"/>
    </row>
    <row r="68" spans="1:4" x14ac:dyDescent="0.25">
      <c r="A68" s="27" t="s">
        <v>247</v>
      </c>
      <c r="B68" s="27"/>
      <c r="C68" s="10">
        <v>1345735.33</v>
      </c>
      <c r="D68" s="24"/>
    </row>
    <row r="69" spans="1:4" x14ac:dyDescent="0.25">
      <c r="A69" s="23" t="s">
        <v>248</v>
      </c>
      <c r="B69" s="23"/>
      <c r="C69" s="10">
        <v>19999.919999999998</v>
      </c>
      <c r="D69" s="24"/>
    </row>
    <row r="70" spans="1:4" x14ac:dyDescent="0.25">
      <c r="A70" s="23" t="s">
        <v>249</v>
      </c>
      <c r="B70" s="23"/>
      <c r="C70" s="10">
        <v>499.8</v>
      </c>
      <c r="D70" s="24"/>
    </row>
    <row r="71" spans="1:4" x14ac:dyDescent="0.25">
      <c r="A71" s="23" t="s">
        <v>454</v>
      </c>
      <c r="B71" s="23"/>
      <c r="C71" s="10">
        <v>27051.62</v>
      </c>
      <c r="D71" s="24"/>
    </row>
    <row r="72" spans="1:4" x14ac:dyDescent="0.25">
      <c r="A72" s="23" t="s">
        <v>250</v>
      </c>
      <c r="B72" s="23"/>
      <c r="C72" s="10">
        <v>463.08</v>
      </c>
      <c r="D72" s="24"/>
    </row>
    <row r="73" spans="1:4" x14ac:dyDescent="0.25">
      <c r="A73" s="23" t="s">
        <v>455</v>
      </c>
      <c r="B73" s="23"/>
      <c r="C73" s="10">
        <v>28578.71</v>
      </c>
      <c r="D73" s="24"/>
    </row>
    <row r="74" spans="1:4" x14ac:dyDescent="0.25">
      <c r="A74" s="23" t="s">
        <v>539</v>
      </c>
      <c r="B74" s="23"/>
      <c r="C74" s="10">
        <v>597.84</v>
      </c>
      <c r="D74" s="24"/>
    </row>
    <row r="75" spans="1:4" x14ac:dyDescent="0.25">
      <c r="A75" s="23" t="s">
        <v>575</v>
      </c>
      <c r="B75" s="23"/>
      <c r="C75" s="10">
        <v>300.68</v>
      </c>
      <c r="D75" s="24"/>
    </row>
    <row r="76" spans="1:4" x14ac:dyDescent="0.25">
      <c r="A76" s="25" t="s">
        <v>251</v>
      </c>
      <c r="B76" s="25"/>
      <c r="C76" s="8">
        <v>2760.76</v>
      </c>
      <c r="D76" s="24"/>
    </row>
    <row r="77" spans="1:4" x14ac:dyDescent="0.25">
      <c r="A77" s="25" t="s">
        <v>459</v>
      </c>
      <c r="B77" s="25"/>
      <c r="C77" s="8">
        <v>2499.5500000000002</v>
      </c>
      <c r="D77" s="24"/>
    </row>
    <row r="78" spans="1:4" x14ac:dyDescent="0.25">
      <c r="A78" s="25" t="s">
        <v>458</v>
      </c>
      <c r="B78" s="25"/>
      <c r="C78" s="8">
        <v>4501.1400000000003</v>
      </c>
      <c r="D78" s="24"/>
    </row>
    <row r="79" spans="1:4" x14ac:dyDescent="0.25">
      <c r="A79" s="25" t="s">
        <v>252</v>
      </c>
      <c r="B79" s="25"/>
      <c r="C79" s="8">
        <v>2615881.58</v>
      </c>
      <c r="D79" s="24"/>
    </row>
    <row r="80" spans="1:4" x14ac:dyDescent="0.25">
      <c r="A80" s="25" t="s">
        <v>457</v>
      </c>
      <c r="B80" s="25"/>
      <c r="C80" s="8">
        <v>19430.22</v>
      </c>
      <c r="D80" s="24"/>
    </row>
    <row r="81" spans="1:4" x14ac:dyDescent="0.25">
      <c r="A81" s="25" t="s">
        <v>456</v>
      </c>
      <c r="B81" s="25"/>
      <c r="C81" s="8">
        <v>24422.25</v>
      </c>
      <c r="D81" s="24"/>
    </row>
    <row r="82" spans="1:4" x14ac:dyDescent="0.25">
      <c r="A82" s="25" t="s">
        <v>136</v>
      </c>
      <c r="B82" s="25"/>
      <c r="C82" s="10">
        <v>4500</v>
      </c>
      <c r="D82" s="24"/>
    </row>
    <row r="83" spans="1:4" x14ac:dyDescent="0.25">
      <c r="A83" s="25" t="s">
        <v>460</v>
      </c>
      <c r="B83" s="25"/>
      <c r="C83" s="10">
        <v>5795.95</v>
      </c>
      <c r="D83" s="24"/>
    </row>
    <row r="84" spans="1:4" x14ac:dyDescent="0.25">
      <c r="A84" s="25" t="s">
        <v>542</v>
      </c>
      <c r="B84" s="25"/>
      <c r="C84" s="10">
        <v>60</v>
      </c>
      <c r="D84" s="24"/>
    </row>
    <row r="85" spans="1:4" x14ac:dyDescent="0.25">
      <c r="A85" s="25" t="s">
        <v>172</v>
      </c>
      <c r="B85" s="25"/>
      <c r="C85" s="10">
        <v>2942.22</v>
      </c>
      <c r="D85" s="24"/>
    </row>
    <row r="86" spans="1:4" x14ac:dyDescent="0.25">
      <c r="A86" s="25" t="s">
        <v>253</v>
      </c>
      <c r="B86" s="25"/>
      <c r="C86" s="8">
        <v>9091.08</v>
      </c>
      <c r="D86" s="24"/>
    </row>
    <row r="87" spans="1:4" x14ac:dyDescent="0.25">
      <c r="A87" s="25" t="s">
        <v>254</v>
      </c>
      <c r="B87" s="25"/>
      <c r="C87" s="8">
        <v>2612.5300000000002</v>
      </c>
      <c r="D87" s="24"/>
    </row>
    <row r="88" spans="1:4" x14ac:dyDescent="0.25">
      <c r="A88" s="25" t="s">
        <v>255</v>
      </c>
      <c r="B88" s="25"/>
      <c r="C88" s="10">
        <v>19049.5</v>
      </c>
      <c r="D88" s="24"/>
    </row>
    <row r="89" spans="1:4" x14ac:dyDescent="0.25">
      <c r="A89" s="25" t="s">
        <v>256</v>
      </c>
      <c r="B89" s="25"/>
      <c r="C89" s="10">
        <v>2798.12</v>
      </c>
      <c r="D89" s="24"/>
    </row>
    <row r="90" spans="1:4" x14ac:dyDescent="0.25">
      <c r="A90" s="26" t="s">
        <v>257</v>
      </c>
      <c r="B90" s="26"/>
      <c r="C90" s="10">
        <v>800</v>
      </c>
      <c r="D90" s="19"/>
    </row>
    <row r="91" spans="1:4" x14ac:dyDescent="0.25">
      <c r="A91" s="26" t="s">
        <v>461</v>
      </c>
      <c r="B91" s="26"/>
      <c r="C91" s="10">
        <v>33866.67</v>
      </c>
      <c r="D91" s="19"/>
    </row>
    <row r="92" spans="1:4" x14ac:dyDescent="0.25">
      <c r="A92" s="26" t="s">
        <v>462</v>
      </c>
      <c r="B92" s="26"/>
      <c r="C92" s="10">
        <v>10474.08</v>
      </c>
      <c r="D92" s="19"/>
    </row>
    <row r="93" spans="1:4" x14ac:dyDescent="0.25">
      <c r="A93" s="26" t="s">
        <v>463</v>
      </c>
      <c r="B93" s="26"/>
      <c r="C93" s="10">
        <v>5133.71</v>
      </c>
      <c r="D93" s="19"/>
    </row>
    <row r="94" spans="1:4" x14ac:dyDescent="0.25">
      <c r="A94" s="26" t="s">
        <v>137</v>
      </c>
      <c r="B94" s="26"/>
      <c r="C94" s="10">
        <v>2386.4699999999998</v>
      </c>
      <c r="D94" s="19"/>
    </row>
    <row r="95" spans="1:4" x14ac:dyDescent="0.25">
      <c r="A95" s="26" t="s">
        <v>464</v>
      </c>
      <c r="B95" s="26"/>
      <c r="C95" s="10">
        <v>9287.92</v>
      </c>
      <c r="D95" s="19"/>
    </row>
    <row r="96" spans="1:4" x14ac:dyDescent="0.25">
      <c r="A96" s="26" t="s">
        <v>125</v>
      </c>
      <c r="B96" s="26"/>
      <c r="C96" s="10">
        <v>5311.26</v>
      </c>
      <c r="D96" s="19"/>
    </row>
    <row r="97" spans="1:4" x14ac:dyDescent="0.25">
      <c r="A97" s="26" t="s">
        <v>258</v>
      </c>
      <c r="B97" s="26"/>
      <c r="C97" s="10">
        <v>47.99</v>
      </c>
      <c r="D97" s="19"/>
    </row>
    <row r="98" spans="1:4" x14ac:dyDescent="0.25">
      <c r="A98" s="26" t="s">
        <v>259</v>
      </c>
      <c r="B98" s="26"/>
      <c r="C98" s="10">
        <v>3500</v>
      </c>
      <c r="D98" s="19"/>
    </row>
    <row r="99" spans="1:4" x14ac:dyDescent="0.25">
      <c r="A99" s="26" t="s">
        <v>260</v>
      </c>
      <c r="B99" s="26"/>
      <c r="C99" s="10">
        <v>4302.74</v>
      </c>
      <c r="D99" s="19"/>
    </row>
    <row r="100" spans="1:4" x14ac:dyDescent="0.25">
      <c r="A100" s="26" t="s">
        <v>261</v>
      </c>
      <c r="B100" s="26"/>
      <c r="C100" s="10">
        <v>210</v>
      </c>
      <c r="D100" s="19"/>
    </row>
    <row r="101" spans="1:4" x14ac:dyDescent="0.25">
      <c r="A101" s="26" t="s">
        <v>262</v>
      </c>
      <c r="B101" s="26"/>
      <c r="C101" s="10">
        <v>0.42</v>
      </c>
      <c r="D101" s="19"/>
    </row>
    <row r="102" spans="1:4" x14ac:dyDescent="0.25">
      <c r="A102" s="26" t="s">
        <v>263</v>
      </c>
      <c r="B102" s="26"/>
      <c r="C102" s="10">
        <v>31131.62</v>
      </c>
      <c r="D102" s="19"/>
    </row>
    <row r="103" spans="1:4" x14ac:dyDescent="0.25">
      <c r="A103" s="26" t="s">
        <v>264</v>
      </c>
      <c r="B103" s="26"/>
      <c r="C103" s="10">
        <v>7.3</v>
      </c>
      <c r="D103" s="19"/>
    </row>
    <row r="104" spans="1:4" x14ac:dyDescent="0.25">
      <c r="A104" s="26" t="s">
        <v>265</v>
      </c>
      <c r="B104" s="26"/>
      <c r="C104" s="10">
        <v>250</v>
      </c>
      <c r="D104" s="19"/>
    </row>
    <row r="105" spans="1:4" x14ac:dyDescent="0.25">
      <c r="A105" s="26" t="s">
        <v>266</v>
      </c>
      <c r="B105" s="26"/>
      <c r="C105" s="10">
        <v>1200</v>
      </c>
      <c r="D105" s="19"/>
    </row>
    <row r="106" spans="1:4" x14ac:dyDescent="0.25">
      <c r="A106" s="26" t="s">
        <v>267</v>
      </c>
      <c r="B106" s="26"/>
      <c r="C106" s="10">
        <v>5.99</v>
      </c>
      <c r="D106" s="19"/>
    </row>
    <row r="107" spans="1:4" x14ac:dyDescent="0.25">
      <c r="A107" s="26" t="s">
        <v>268</v>
      </c>
      <c r="B107" s="26"/>
      <c r="C107" s="5">
        <v>9.0399999999999991</v>
      </c>
      <c r="D107" s="19"/>
    </row>
    <row r="108" spans="1:4" x14ac:dyDescent="0.25">
      <c r="A108" s="26" t="s">
        <v>269</v>
      </c>
      <c r="B108" s="26"/>
      <c r="C108" s="5">
        <v>0.16</v>
      </c>
      <c r="D108" s="19"/>
    </row>
    <row r="109" spans="1:4" x14ac:dyDescent="0.25">
      <c r="A109" s="26" t="s">
        <v>270</v>
      </c>
      <c r="B109" s="26"/>
      <c r="C109" s="5">
        <v>0.5</v>
      </c>
      <c r="D109" s="19"/>
    </row>
    <row r="110" spans="1:4" x14ac:dyDescent="0.25">
      <c r="A110" s="26" t="s">
        <v>271</v>
      </c>
      <c r="B110" s="26"/>
      <c r="C110" s="5">
        <v>3818.05</v>
      </c>
      <c r="D110" s="19"/>
    </row>
    <row r="111" spans="1:4" x14ac:dyDescent="0.25">
      <c r="A111" s="26" t="s">
        <v>272</v>
      </c>
      <c r="B111" s="26"/>
      <c r="C111" s="5">
        <v>1703.28</v>
      </c>
      <c r="D111" s="19"/>
    </row>
    <row r="112" spans="1:4" x14ac:dyDescent="0.25">
      <c r="A112" s="27" t="s">
        <v>273</v>
      </c>
      <c r="B112" s="27"/>
      <c r="C112" s="5">
        <v>16183.33</v>
      </c>
      <c r="D112" s="19"/>
    </row>
    <row r="113" spans="1:4" x14ac:dyDescent="0.25">
      <c r="A113" s="27" t="s">
        <v>274</v>
      </c>
      <c r="B113" s="27"/>
      <c r="C113" s="5">
        <v>820</v>
      </c>
      <c r="D113" s="19"/>
    </row>
    <row r="114" spans="1:4" x14ac:dyDescent="0.25">
      <c r="A114" s="27" t="s">
        <v>465</v>
      </c>
      <c r="B114" s="27"/>
      <c r="C114" s="5">
        <v>15943.65</v>
      </c>
      <c r="D114" s="19"/>
    </row>
    <row r="115" spans="1:4" x14ac:dyDescent="0.25">
      <c r="A115" s="27" t="s">
        <v>138</v>
      </c>
      <c r="B115" s="27"/>
      <c r="C115" s="5">
        <v>2755</v>
      </c>
      <c r="D115" s="19"/>
    </row>
    <row r="116" spans="1:4" x14ac:dyDescent="0.25">
      <c r="A116" s="27" t="s">
        <v>275</v>
      </c>
      <c r="B116" s="27"/>
      <c r="C116" s="5">
        <v>70817.48</v>
      </c>
      <c r="D116" s="19"/>
    </row>
    <row r="117" spans="1:4" x14ac:dyDescent="0.25">
      <c r="A117" s="27" t="s">
        <v>466</v>
      </c>
      <c r="B117" s="27"/>
      <c r="C117" s="3">
        <v>4661.16</v>
      </c>
      <c r="D117" s="27"/>
    </row>
    <row r="118" spans="1:4" x14ac:dyDescent="0.25">
      <c r="A118" s="27" t="s">
        <v>467</v>
      </c>
      <c r="B118" s="27"/>
      <c r="C118" s="3">
        <v>5926.17</v>
      </c>
      <c r="D118" s="27"/>
    </row>
    <row r="119" spans="1:4" x14ac:dyDescent="0.25">
      <c r="A119" s="27" t="s">
        <v>543</v>
      </c>
      <c r="B119" s="27"/>
      <c r="C119" s="3">
        <v>4.37</v>
      </c>
      <c r="D119" s="27"/>
    </row>
    <row r="120" spans="1:4" x14ac:dyDescent="0.25">
      <c r="A120" s="27" t="s">
        <v>468</v>
      </c>
      <c r="B120" s="27"/>
      <c r="C120" s="3">
        <v>33356.49</v>
      </c>
      <c r="D120" s="27"/>
    </row>
    <row r="121" spans="1:4" x14ac:dyDescent="0.25">
      <c r="A121" s="27" t="s">
        <v>469</v>
      </c>
      <c r="B121" s="27"/>
      <c r="C121" s="3">
        <v>4438.33</v>
      </c>
      <c r="D121" s="27"/>
    </row>
    <row r="122" spans="1:4" x14ac:dyDescent="0.25">
      <c r="A122" s="27" t="s">
        <v>276</v>
      </c>
      <c r="B122" s="27"/>
      <c r="C122" s="3">
        <v>1214.4000000000001</v>
      </c>
      <c r="D122" s="19"/>
    </row>
    <row r="123" spans="1:4" x14ac:dyDescent="0.25">
      <c r="A123" s="27" t="s">
        <v>277</v>
      </c>
      <c r="B123" s="27"/>
      <c r="C123" s="3">
        <v>102588.63</v>
      </c>
      <c r="D123" s="19"/>
    </row>
    <row r="124" spans="1:4" x14ac:dyDescent="0.25">
      <c r="A124" s="8" t="s">
        <v>278</v>
      </c>
      <c r="B124" s="8"/>
      <c r="C124" s="8">
        <v>3807.2</v>
      </c>
      <c r="D124" s="10"/>
    </row>
    <row r="125" spans="1:4" x14ac:dyDescent="0.25">
      <c r="A125" s="8" t="s">
        <v>470</v>
      </c>
      <c r="B125" s="8"/>
      <c r="C125" s="8">
        <v>8437.86</v>
      </c>
      <c r="D125" s="10"/>
    </row>
    <row r="126" spans="1:4" x14ac:dyDescent="0.25">
      <c r="A126" s="8" t="s">
        <v>279</v>
      </c>
      <c r="B126" s="8"/>
      <c r="C126" s="8">
        <v>25525.37</v>
      </c>
      <c r="D126" s="10"/>
    </row>
    <row r="127" spans="1:4" x14ac:dyDescent="0.25">
      <c r="A127" s="8" t="s">
        <v>280</v>
      </c>
      <c r="B127" s="8"/>
      <c r="C127" s="8">
        <v>4680</v>
      </c>
      <c r="D127" s="10"/>
    </row>
    <row r="128" spans="1:4" x14ac:dyDescent="0.25">
      <c r="A128" s="8"/>
      <c r="B128" s="8"/>
      <c r="C128" s="8"/>
      <c r="D128" s="10"/>
    </row>
    <row r="129" spans="1:4" x14ac:dyDescent="0.25">
      <c r="A129" s="8"/>
      <c r="B129" s="8"/>
      <c r="C129" s="8"/>
      <c r="D129" s="10"/>
    </row>
    <row r="130" spans="1:4" x14ac:dyDescent="0.25">
      <c r="A130" s="8"/>
      <c r="B130" s="8"/>
      <c r="C130" s="8"/>
      <c r="D130" s="10"/>
    </row>
    <row r="131" spans="1:4" x14ac:dyDescent="0.25">
      <c r="A131" s="8"/>
      <c r="B131" s="8"/>
      <c r="C131" s="8"/>
      <c r="D131" s="10"/>
    </row>
    <row r="132" spans="1:4" x14ac:dyDescent="0.25">
      <c r="A132" s="8"/>
      <c r="B132" s="8"/>
      <c r="C132" s="8"/>
      <c r="D132" s="10"/>
    </row>
    <row r="133" spans="1:4" x14ac:dyDescent="0.25">
      <c r="A133" s="8"/>
      <c r="B133" s="8"/>
      <c r="C133" s="8"/>
      <c r="D133" s="10"/>
    </row>
    <row r="134" spans="1:4" x14ac:dyDescent="0.25">
      <c r="A134" s="8"/>
      <c r="B134" s="8"/>
      <c r="C134" s="8"/>
      <c r="D134" s="10"/>
    </row>
  </sheetData>
  <sheetProtection algorithmName="SHA-512" hashValue="s3HyhgRYHyMxSZqf4ImTzWc4ZXaQkCLpnB+GlyOQNc7iMyfwftDSt58c2lII57fcD9jrpMX1ZetEAtzTRbkOeg==" saltValue="fvkf5tr972v08cAfi4i7XA==" spinCount="100000" sheet="1" objects="1" scenarios="1"/>
  <printOptions gridLines="1"/>
  <pageMargins left="0.7" right="0.7" top="0.75" bottom="0.75" header="0.3" footer="0.3"/>
  <pageSetup paperSize="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1E429-89A8-4C51-83EE-8B1CF7D8F876}">
  <sheetPr>
    <pageSetUpPr fitToPage="1"/>
  </sheetPr>
  <dimension ref="A2:C167"/>
  <sheetViews>
    <sheetView topLeftCell="A13" zoomScaleNormal="100" workbookViewId="0">
      <selection activeCell="C79" sqref="C79"/>
    </sheetView>
  </sheetViews>
  <sheetFormatPr defaultRowHeight="15" x14ac:dyDescent="0.25"/>
  <cols>
    <col min="1" max="1" width="41.42578125" style="8" customWidth="1"/>
    <col min="2" max="2" width="8.42578125" style="8" customWidth="1"/>
    <col min="3" max="3" width="10" bestFit="1" customWidth="1"/>
  </cols>
  <sheetData>
    <row r="2" spans="1:3" x14ac:dyDescent="0.25">
      <c r="A2" s="8" t="s">
        <v>471</v>
      </c>
      <c r="C2">
        <v>7147.79</v>
      </c>
    </row>
    <row r="3" spans="1:3" x14ac:dyDescent="0.25">
      <c r="A3" s="8" t="s">
        <v>281</v>
      </c>
      <c r="C3">
        <v>684.18</v>
      </c>
    </row>
    <row r="4" spans="1:3" x14ac:dyDescent="0.25">
      <c r="A4" s="27" t="s">
        <v>126</v>
      </c>
      <c r="B4" s="27"/>
      <c r="C4" s="16">
        <v>1745.24</v>
      </c>
    </row>
    <row r="5" spans="1:3" x14ac:dyDescent="0.25">
      <c r="A5" s="27" t="s">
        <v>282</v>
      </c>
      <c r="B5" s="27"/>
      <c r="C5" s="16">
        <v>26571.95</v>
      </c>
    </row>
    <row r="6" spans="1:3" x14ac:dyDescent="0.25">
      <c r="A6" s="27" t="s">
        <v>283</v>
      </c>
      <c r="B6" s="27"/>
      <c r="C6" s="16">
        <v>750</v>
      </c>
    </row>
    <row r="7" spans="1:3" x14ac:dyDescent="0.25">
      <c r="A7" s="27" t="s">
        <v>284</v>
      </c>
      <c r="B7" s="27"/>
      <c r="C7" s="16">
        <v>112835.13</v>
      </c>
    </row>
    <row r="8" spans="1:3" x14ac:dyDescent="0.25">
      <c r="A8" s="27" t="s">
        <v>139</v>
      </c>
      <c r="B8" s="27"/>
      <c r="C8" s="16">
        <v>4753.3</v>
      </c>
    </row>
    <row r="9" spans="1:3" x14ac:dyDescent="0.25">
      <c r="A9" s="27" t="s">
        <v>472</v>
      </c>
      <c r="B9" s="27"/>
      <c r="C9" s="16">
        <v>2373.69</v>
      </c>
    </row>
    <row r="10" spans="1:3" x14ac:dyDescent="0.25">
      <c r="A10" s="27" t="s">
        <v>473</v>
      </c>
      <c r="B10" s="27"/>
      <c r="C10" s="16">
        <v>3358.52</v>
      </c>
    </row>
    <row r="11" spans="1:3" x14ac:dyDescent="0.25">
      <c r="A11" s="27" t="s">
        <v>127</v>
      </c>
      <c r="B11" s="27"/>
      <c r="C11" s="10">
        <v>1110.9000000000001</v>
      </c>
    </row>
    <row r="12" spans="1:3" x14ac:dyDescent="0.25">
      <c r="A12" s="27" t="s">
        <v>550</v>
      </c>
      <c r="B12" s="27"/>
      <c r="C12" s="10">
        <v>521.82000000000005</v>
      </c>
    </row>
    <row r="13" spans="1:3" x14ac:dyDescent="0.25">
      <c r="A13" s="27" t="s">
        <v>474</v>
      </c>
      <c r="B13" s="27"/>
      <c r="C13" s="10">
        <v>13972.85</v>
      </c>
    </row>
    <row r="14" spans="1:3" x14ac:dyDescent="0.25">
      <c r="A14" s="27" t="s">
        <v>475</v>
      </c>
      <c r="B14" s="27"/>
      <c r="C14" s="10">
        <v>22043.599999999999</v>
      </c>
    </row>
    <row r="15" spans="1:3" x14ac:dyDescent="0.25">
      <c r="A15" s="27" t="s">
        <v>549</v>
      </c>
      <c r="B15" s="27"/>
      <c r="C15" s="10">
        <v>507.24</v>
      </c>
    </row>
    <row r="16" spans="1:3" x14ac:dyDescent="0.25">
      <c r="A16" s="27" t="s">
        <v>566</v>
      </c>
      <c r="B16" s="27"/>
      <c r="C16" s="10">
        <v>25</v>
      </c>
    </row>
    <row r="17" spans="1:3" x14ac:dyDescent="0.25">
      <c r="A17" s="27" t="s">
        <v>173</v>
      </c>
      <c r="B17" s="27"/>
      <c r="C17" s="10">
        <v>1650</v>
      </c>
    </row>
    <row r="18" spans="1:3" x14ac:dyDescent="0.25">
      <c r="A18" s="27" t="s">
        <v>285</v>
      </c>
      <c r="B18" s="27"/>
      <c r="C18" s="10">
        <v>8635</v>
      </c>
    </row>
    <row r="19" spans="1:3" x14ac:dyDescent="0.25">
      <c r="A19" s="27" t="s">
        <v>286</v>
      </c>
      <c r="B19" s="27"/>
      <c r="C19" s="10">
        <v>635.70000000000005</v>
      </c>
    </row>
    <row r="20" spans="1:3" x14ac:dyDescent="0.25">
      <c r="A20" s="27" t="s">
        <v>128</v>
      </c>
      <c r="B20" s="27"/>
      <c r="C20" s="10">
        <v>216.8</v>
      </c>
    </row>
    <row r="21" spans="1:3" x14ac:dyDescent="0.25">
      <c r="A21" s="27" t="s">
        <v>287</v>
      </c>
      <c r="B21" s="27"/>
      <c r="C21" s="10">
        <v>289</v>
      </c>
    </row>
    <row r="22" spans="1:3" x14ac:dyDescent="0.25">
      <c r="A22" s="27" t="s">
        <v>476</v>
      </c>
      <c r="B22" s="27"/>
      <c r="C22" s="10">
        <v>88.74</v>
      </c>
    </row>
    <row r="23" spans="1:3" x14ac:dyDescent="0.25">
      <c r="A23" s="27" t="s">
        <v>477</v>
      </c>
      <c r="B23" s="27"/>
      <c r="C23" s="10">
        <v>56727.5</v>
      </c>
    </row>
    <row r="24" spans="1:3" x14ac:dyDescent="0.25">
      <c r="A24" s="27" t="s">
        <v>478</v>
      </c>
      <c r="B24" s="27"/>
      <c r="C24" s="10">
        <v>11575.86</v>
      </c>
    </row>
    <row r="25" spans="1:3" x14ac:dyDescent="0.25">
      <c r="A25" s="27" t="s">
        <v>479</v>
      </c>
      <c r="B25" s="27"/>
      <c r="C25" s="10">
        <v>30189.58</v>
      </c>
    </row>
    <row r="26" spans="1:3" x14ac:dyDescent="0.25">
      <c r="A26" s="27" t="s">
        <v>288</v>
      </c>
      <c r="B26" s="27"/>
      <c r="C26" s="10">
        <v>23633.13</v>
      </c>
    </row>
    <row r="27" spans="1:3" x14ac:dyDescent="0.25">
      <c r="A27" s="27" t="s">
        <v>129</v>
      </c>
      <c r="B27" s="27"/>
      <c r="C27" s="10">
        <v>553055.14</v>
      </c>
    </row>
    <row r="28" spans="1:3" x14ac:dyDescent="0.25">
      <c r="A28" s="27" t="s">
        <v>140</v>
      </c>
      <c r="B28" s="27"/>
      <c r="C28" s="10">
        <v>516.53</v>
      </c>
    </row>
    <row r="29" spans="1:3" x14ac:dyDescent="0.25">
      <c r="A29" s="27" t="s">
        <v>130</v>
      </c>
      <c r="B29" s="27"/>
      <c r="C29" s="10">
        <v>1887.25</v>
      </c>
    </row>
    <row r="30" spans="1:3" x14ac:dyDescent="0.25">
      <c r="A30" s="27" t="s">
        <v>289</v>
      </c>
      <c r="B30" s="27"/>
      <c r="C30" s="10">
        <v>5286.5</v>
      </c>
    </row>
    <row r="31" spans="1:3" x14ac:dyDescent="0.25">
      <c r="A31" s="27" t="s">
        <v>290</v>
      </c>
      <c r="B31" s="27"/>
      <c r="C31" s="10">
        <v>10256.01</v>
      </c>
    </row>
    <row r="32" spans="1:3" x14ac:dyDescent="0.25">
      <c r="A32" s="27" t="s">
        <v>480</v>
      </c>
      <c r="B32" s="27"/>
      <c r="C32" s="10">
        <v>27896.11</v>
      </c>
    </row>
    <row r="33" spans="1:3" x14ac:dyDescent="0.25">
      <c r="A33" s="27" t="s">
        <v>481</v>
      </c>
      <c r="B33" s="27"/>
      <c r="C33" s="10">
        <v>21119.73</v>
      </c>
    </row>
    <row r="34" spans="1:3" x14ac:dyDescent="0.25">
      <c r="A34" s="27" t="s">
        <v>551</v>
      </c>
      <c r="B34" s="27"/>
      <c r="C34" s="10">
        <v>14.8</v>
      </c>
    </row>
    <row r="35" spans="1:3" x14ac:dyDescent="0.25">
      <c r="A35" s="27" t="s">
        <v>291</v>
      </c>
      <c r="B35" s="27"/>
      <c r="C35" s="10">
        <v>630.6</v>
      </c>
    </row>
    <row r="36" spans="1:3" x14ac:dyDescent="0.25">
      <c r="A36" s="27" t="s">
        <v>552</v>
      </c>
      <c r="B36" s="27"/>
      <c r="C36" s="10">
        <v>720.53</v>
      </c>
    </row>
    <row r="37" spans="1:3" x14ac:dyDescent="0.25">
      <c r="A37" s="27" t="s">
        <v>292</v>
      </c>
      <c r="B37" s="27"/>
      <c r="C37" s="10">
        <v>25</v>
      </c>
    </row>
    <row r="38" spans="1:3" x14ac:dyDescent="0.25">
      <c r="A38" s="27" t="s">
        <v>301</v>
      </c>
      <c r="B38" s="27"/>
      <c r="C38" s="10">
        <v>444</v>
      </c>
    </row>
    <row r="39" spans="1:3" x14ac:dyDescent="0.25">
      <c r="A39" s="27" t="s">
        <v>482</v>
      </c>
      <c r="B39" s="27"/>
      <c r="C39" s="10">
        <v>19287.8</v>
      </c>
    </row>
    <row r="40" spans="1:3" x14ac:dyDescent="0.25">
      <c r="A40" s="27" t="s">
        <v>293</v>
      </c>
      <c r="B40" s="27"/>
      <c r="C40" s="10">
        <v>10289.73</v>
      </c>
    </row>
    <row r="41" spans="1:3" x14ac:dyDescent="0.25">
      <c r="A41" s="27" t="s">
        <v>294</v>
      </c>
      <c r="B41" s="27"/>
      <c r="C41" s="10">
        <v>1659.27</v>
      </c>
    </row>
    <row r="42" spans="1:3" x14ac:dyDescent="0.25">
      <c r="A42" s="27" t="s">
        <v>131</v>
      </c>
      <c r="B42" s="27"/>
      <c r="C42" s="10">
        <v>1853.45</v>
      </c>
    </row>
    <row r="43" spans="1:3" x14ac:dyDescent="0.25">
      <c r="A43" s="27" t="s">
        <v>295</v>
      </c>
      <c r="B43" s="27"/>
      <c r="C43" s="10">
        <v>1388.04</v>
      </c>
    </row>
    <row r="44" spans="1:3" x14ac:dyDescent="0.25">
      <c r="A44" s="27" t="s">
        <v>296</v>
      </c>
      <c r="B44" s="27"/>
      <c r="C44" s="10">
        <v>461.26</v>
      </c>
    </row>
    <row r="45" spans="1:3" x14ac:dyDescent="0.25">
      <c r="A45" s="27" t="s">
        <v>483</v>
      </c>
      <c r="B45" s="27"/>
      <c r="C45" s="10">
        <v>1487.19</v>
      </c>
    </row>
    <row r="46" spans="1:3" x14ac:dyDescent="0.25">
      <c r="A46" s="27" t="s">
        <v>484</v>
      </c>
      <c r="B46" s="27"/>
      <c r="C46" s="10">
        <v>1307.74</v>
      </c>
    </row>
    <row r="47" spans="1:3" x14ac:dyDescent="0.25">
      <c r="A47" s="27" t="s">
        <v>485</v>
      </c>
      <c r="B47" s="27"/>
      <c r="C47" s="10">
        <v>29855.919999999998</v>
      </c>
    </row>
    <row r="48" spans="1:3" x14ac:dyDescent="0.25">
      <c r="A48" s="27" t="s">
        <v>297</v>
      </c>
      <c r="B48" s="27"/>
      <c r="C48" s="10">
        <v>40</v>
      </c>
    </row>
    <row r="49" spans="1:3" x14ac:dyDescent="0.25">
      <c r="A49" s="27" t="s">
        <v>174</v>
      </c>
      <c r="B49" s="27"/>
      <c r="C49" s="10">
        <v>6360.21</v>
      </c>
    </row>
    <row r="50" spans="1:3" x14ac:dyDescent="0.25">
      <c r="A50" s="27" t="s">
        <v>298</v>
      </c>
      <c r="B50" s="27"/>
      <c r="C50" s="10">
        <v>242.5</v>
      </c>
    </row>
    <row r="51" spans="1:3" x14ac:dyDescent="0.25">
      <c r="A51" s="27" t="s">
        <v>486</v>
      </c>
      <c r="B51" s="27"/>
      <c r="C51" s="10">
        <v>4836.05</v>
      </c>
    </row>
    <row r="52" spans="1:3" x14ac:dyDescent="0.25">
      <c r="A52" s="27" t="s">
        <v>299</v>
      </c>
      <c r="B52" s="27"/>
      <c r="C52" s="10">
        <v>182140</v>
      </c>
    </row>
    <row r="53" spans="1:3" x14ac:dyDescent="0.25">
      <c r="A53" s="27" t="s">
        <v>487</v>
      </c>
      <c r="B53" s="27"/>
      <c r="C53" s="10">
        <v>27118.95</v>
      </c>
    </row>
    <row r="54" spans="1:3" x14ac:dyDescent="0.25">
      <c r="A54" s="27" t="s">
        <v>563</v>
      </c>
      <c r="B54" s="27"/>
      <c r="C54" s="10">
        <v>116.36</v>
      </c>
    </row>
    <row r="55" spans="1:3" x14ac:dyDescent="0.25">
      <c r="A55" s="27" t="s">
        <v>488</v>
      </c>
      <c r="B55" s="27"/>
      <c r="C55" s="10">
        <v>1213.8399999999999</v>
      </c>
    </row>
    <row r="56" spans="1:3" x14ac:dyDescent="0.25">
      <c r="A56" s="27" t="s">
        <v>300</v>
      </c>
      <c r="B56" s="27"/>
      <c r="C56" s="10">
        <v>3303.7</v>
      </c>
    </row>
    <row r="57" spans="1:3" x14ac:dyDescent="0.25">
      <c r="A57" s="27" t="s">
        <v>141</v>
      </c>
      <c r="B57" s="27"/>
      <c r="C57" s="10">
        <v>22784.71</v>
      </c>
    </row>
    <row r="58" spans="1:3" x14ac:dyDescent="0.25">
      <c r="A58" s="27" t="s">
        <v>302</v>
      </c>
      <c r="B58" s="27"/>
      <c r="C58" s="10">
        <v>1330</v>
      </c>
    </row>
    <row r="59" spans="1:3" x14ac:dyDescent="0.25">
      <c r="A59" s="27" t="s">
        <v>489</v>
      </c>
      <c r="B59" s="27"/>
      <c r="C59" s="10">
        <v>13119.85</v>
      </c>
    </row>
    <row r="60" spans="1:3" x14ac:dyDescent="0.25">
      <c r="A60" s="27" t="s">
        <v>562</v>
      </c>
      <c r="B60" s="27"/>
      <c r="C60" s="10">
        <v>4.37</v>
      </c>
    </row>
    <row r="61" spans="1:3" x14ac:dyDescent="0.25">
      <c r="A61" s="27" t="s">
        <v>303</v>
      </c>
      <c r="B61" s="27"/>
      <c r="C61" s="10">
        <v>8712.5</v>
      </c>
    </row>
    <row r="62" spans="1:3" x14ac:dyDescent="0.25">
      <c r="A62" s="27" t="s">
        <v>304</v>
      </c>
      <c r="B62" s="27"/>
      <c r="C62" s="10">
        <v>614</v>
      </c>
    </row>
    <row r="63" spans="1:3" x14ac:dyDescent="0.25">
      <c r="A63" s="27" t="s">
        <v>305</v>
      </c>
      <c r="B63" s="27"/>
      <c r="C63" s="10">
        <v>590824.92000000004</v>
      </c>
    </row>
    <row r="64" spans="1:3" x14ac:dyDescent="0.25">
      <c r="A64" s="27" t="s">
        <v>307</v>
      </c>
      <c r="B64" s="27"/>
      <c r="C64" s="10">
        <v>119015.85</v>
      </c>
    </row>
    <row r="65" spans="1:3" x14ac:dyDescent="0.25">
      <c r="A65" s="27" t="s">
        <v>306</v>
      </c>
      <c r="B65" s="27"/>
      <c r="C65" s="10">
        <v>2213.1999999999998</v>
      </c>
    </row>
    <row r="66" spans="1:3" x14ac:dyDescent="0.25">
      <c r="A66" s="27" t="s">
        <v>176</v>
      </c>
      <c r="B66" s="27"/>
      <c r="C66" s="10">
        <v>10651.93</v>
      </c>
    </row>
    <row r="67" spans="1:3" x14ac:dyDescent="0.25">
      <c r="A67" s="27" t="s">
        <v>490</v>
      </c>
      <c r="B67" s="27"/>
      <c r="C67" s="10">
        <v>24583.8</v>
      </c>
    </row>
    <row r="68" spans="1:3" x14ac:dyDescent="0.25">
      <c r="A68" s="27" t="s">
        <v>308</v>
      </c>
      <c r="B68" s="27"/>
      <c r="C68" s="10">
        <v>551.44000000000005</v>
      </c>
    </row>
    <row r="69" spans="1:3" x14ac:dyDescent="0.25">
      <c r="A69" s="27" t="s">
        <v>491</v>
      </c>
      <c r="B69" s="27"/>
      <c r="C69" s="10">
        <v>3928.38</v>
      </c>
    </row>
    <row r="70" spans="1:3" x14ac:dyDescent="0.25">
      <c r="A70" s="27" t="s">
        <v>492</v>
      </c>
      <c r="B70" s="27"/>
      <c r="C70" s="10">
        <v>22777.91</v>
      </c>
    </row>
    <row r="71" spans="1:3" x14ac:dyDescent="0.25">
      <c r="A71" s="27" t="s">
        <v>309</v>
      </c>
      <c r="B71" s="27"/>
      <c r="C71" s="10">
        <v>28245.65</v>
      </c>
    </row>
    <row r="72" spans="1:3" x14ac:dyDescent="0.25">
      <c r="A72" s="27" t="s">
        <v>310</v>
      </c>
      <c r="B72" s="27"/>
      <c r="C72" s="10">
        <v>2172.9</v>
      </c>
    </row>
    <row r="73" spans="1:3" x14ac:dyDescent="0.25">
      <c r="A73" s="27" t="s">
        <v>311</v>
      </c>
      <c r="B73" s="27"/>
      <c r="C73" s="10">
        <v>7438.58</v>
      </c>
    </row>
    <row r="74" spans="1:3" x14ac:dyDescent="0.25">
      <c r="A74" s="27" t="s">
        <v>493</v>
      </c>
      <c r="B74" s="27"/>
      <c r="C74" s="10">
        <v>9326</v>
      </c>
    </row>
    <row r="75" spans="1:3" x14ac:dyDescent="0.25">
      <c r="A75" s="27" t="s">
        <v>569</v>
      </c>
      <c r="B75" s="27"/>
      <c r="C75" s="10">
        <v>10.77</v>
      </c>
    </row>
    <row r="76" spans="1:3" x14ac:dyDescent="0.25">
      <c r="A76" s="27" t="s">
        <v>494</v>
      </c>
      <c r="B76" s="27"/>
      <c r="C76" s="10">
        <v>21122.25</v>
      </c>
    </row>
    <row r="77" spans="1:3" x14ac:dyDescent="0.25">
      <c r="A77" s="27" t="s">
        <v>495</v>
      </c>
      <c r="B77" s="27"/>
      <c r="C77" s="10">
        <v>2770.45</v>
      </c>
    </row>
    <row r="78" spans="1:3" x14ac:dyDescent="0.25">
      <c r="A78" s="27" t="s">
        <v>571</v>
      </c>
      <c r="B78" s="27"/>
      <c r="C78" s="10">
        <v>471.63</v>
      </c>
    </row>
    <row r="79" spans="1:3" x14ac:dyDescent="0.25">
      <c r="A79" s="27" t="s">
        <v>496</v>
      </c>
      <c r="B79" s="27"/>
      <c r="C79" s="10">
        <v>16446.849999999999</v>
      </c>
    </row>
    <row r="80" spans="1:3" x14ac:dyDescent="0.25">
      <c r="A80" s="27" t="s">
        <v>312</v>
      </c>
      <c r="B80" s="27"/>
      <c r="C80" s="29">
        <v>203.71</v>
      </c>
    </row>
    <row r="81" spans="1:3" x14ac:dyDescent="0.25">
      <c r="A81" s="27" t="s">
        <v>313</v>
      </c>
      <c r="B81" s="27"/>
      <c r="C81" s="10">
        <v>434.82</v>
      </c>
    </row>
    <row r="82" spans="1:3" x14ac:dyDescent="0.25">
      <c r="A82" s="27" t="s">
        <v>314</v>
      </c>
      <c r="B82" s="27"/>
      <c r="C82" s="22">
        <v>200</v>
      </c>
    </row>
    <row r="83" spans="1:3" x14ac:dyDescent="0.25">
      <c r="A83" s="27" t="s">
        <v>315</v>
      </c>
      <c r="B83" s="27"/>
      <c r="C83" s="22">
        <v>2157.4499999999998</v>
      </c>
    </row>
    <row r="84" spans="1:3" x14ac:dyDescent="0.25">
      <c r="A84" s="27" t="s">
        <v>316</v>
      </c>
      <c r="B84" s="27"/>
      <c r="C84" s="22">
        <v>250</v>
      </c>
    </row>
    <row r="85" spans="1:3" x14ac:dyDescent="0.25">
      <c r="A85" s="27" t="s">
        <v>317</v>
      </c>
      <c r="B85" s="27"/>
      <c r="C85" s="22">
        <v>30000</v>
      </c>
    </row>
    <row r="86" spans="1:3" x14ac:dyDescent="0.25">
      <c r="A86" s="27" t="s">
        <v>318</v>
      </c>
      <c r="B86" s="27"/>
      <c r="C86" s="22">
        <v>305744</v>
      </c>
    </row>
    <row r="87" spans="1:3" x14ac:dyDescent="0.25">
      <c r="A87" s="27" t="s">
        <v>319</v>
      </c>
      <c r="B87" s="27"/>
      <c r="C87" s="22">
        <v>1800</v>
      </c>
    </row>
    <row r="88" spans="1:3" x14ac:dyDescent="0.25">
      <c r="A88" s="27" t="s">
        <v>497</v>
      </c>
      <c r="B88" s="27"/>
      <c r="C88" s="22">
        <v>18899.34</v>
      </c>
    </row>
    <row r="89" spans="1:3" x14ac:dyDescent="0.25">
      <c r="A89" s="27" t="s">
        <v>541</v>
      </c>
      <c r="B89" s="27"/>
      <c r="C89" s="22">
        <v>4.37</v>
      </c>
    </row>
    <row r="90" spans="1:3" x14ac:dyDescent="0.25">
      <c r="A90" s="27" t="s">
        <v>568</v>
      </c>
      <c r="B90" s="27"/>
      <c r="C90" s="22">
        <v>25.6</v>
      </c>
    </row>
    <row r="91" spans="1:3" x14ac:dyDescent="0.25">
      <c r="A91" s="27" t="s">
        <v>320</v>
      </c>
      <c r="B91" s="27"/>
      <c r="C91" s="24">
        <v>159881.04999999999</v>
      </c>
    </row>
    <row r="92" spans="1:3" x14ac:dyDescent="0.25">
      <c r="A92" s="27" t="s">
        <v>142</v>
      </c>
      <c r="B92" s="27"/>
      <c r="C92" s="24">
        <v>800</v>
      </c>
    </row>
    <row r="93" spans="1:3" x14ac:dyDescent="0.25">
      <c r="A93" s="27" t="s">
        <v>321</v>
      </c>
      <c r="B93" s="27"/>
      <c r="C93" s="24">
        <v>8832.8700000000008</v>
      </c>
    </row>
    <row r="94" spans="1:3" x14ac:dyDescent="0.25">
      <c r="A94" s="27" t="s">
        <v>322</v>
      </c>
      <c r="B94" s="27"/>
      <c r="C94" s="24">
        <v>100</v>
      </c>
    </row>
    <row r="95" spans="1:3" x14ac:dyDescent="0.25">
      <c r="A95" s="27" t="s">
        <v>323</v>
      </c>
      <c r="B95" s="27"/>
      <c r="C95" s="24">
        <v>362680.66</v>
      </c>
    </row>
    <row r="96" spans="1:3" x14ac:dyDescent="0.25">
      <c r="A96" s="27" t="s">
        <v>324</v>
      </c>
      <c r="B96" s="27"/>
      <c r="C96" s="24">
        <v>132091.12</v>
      </c>
    </row>
    <row r="97" spans="1:3" x14ac:dyDescent="0.25">
      <c r="A97" s="27" t="s">
        <v>325</v>
      </c>
      <c r="B97" s="27"/>
      <c r="C97" s="24">
        <v>483.9</v>
      </c>
    </row>
    <row r="98" spans="1:3" x14ac:dyDescent="0.25">
      <c r="A98" s="27" t="s">
        <v>177</v>
      </c>
      <c r="B98" s="27"/>
      <c r="C98" s="24">
        <v>98.85</v>
      </c>
    </row>
    <row r="99" spans="1:3" x14ac:dyDescent="0.25">
      <c r="A99" s="27" t="s">
        <v>326</v>
      </c>
      <c r="B99" s="27"/>
      <c r="C99" s="24">
        <v>4788.3599999999997</v>
      </c>
    </row>
    <row r="100" spans="1:3" x14ac:dyDescent="0.25">
      <c r="A100" s="27" t="s">
        <v>327</v>
      </c>
      <c r="B100" s="27"/>
      <c r="C100" s="24">
        <v>403.39</v>
      </c>
    </row>
    <row r="101" spans="1:3" x14ac:dyDescent="0.25">
      <c r="A101" s="27" t="s">
        <v>328</v>
      </c>
      <c r="B101" s="27"/>
      <c r="C101" s="24">
        <v>2819</v>
      </c>
    </row>
    <row r="102" spans="1:3" x14ac:dyDescent="0.25">
      <c r="A102" s="27" t="s">
        <v>143</v>
      </c>
      <c r="B102" s="27"/>
      <c r="C102" s="24">
        <v>6217.02</v>
      </c>
    </row>
    <row r="103" spans="1:3" x14ac:dyDescent="0.25">
      <c r="A103" s="27" t="s">
        <v>329</v>
      </c>
      <c r="B103" s="27"/>
      <c r="C103" s="24">
        <v>19942.61</v>
      </c>
    </row>
    <row r="104" spans="1:3" x14ac:dyDescent="0.25">
      <c r="A104" s="27" t="s">
        <v>330</v>
      </c>
      <c r="B104" s="27"/>
      <c r="C104" s="24">
        <v>31633.48</v>
      </c>
    </row>
    <row r="105" spans="1:3" x14ac:dyDescent="0.25">
      <c r="A105" s="27" t="s">
        <v>498</v>
      </c>
      <c r="B105" s="27"/>
      <c r="C105" s="24">
        <v>5583.93</v>
      </c>
    </row>
    <row r="106" spans="1:3" x14ac:dyDescent="0.25">
      <c r="A106" s="27" t="s">
        <v>331</v>
      </c>
      <c r="B106" s="27"/>
      <c r="C106" s="24">
        <v>2889.5</v>
      </c>
    </row>
    <row r="107" spans="1:3" x14ac:dyDescent="0.25">
      <c r="A107" s="27" t="s">
        <v>334</v>
      </c>
      <c r="B107" s="27"/>
      <c r="C107" s="24">
        <v>18363.810000000001</v>
      </c>
    </row>
    <row r="108" spans="1:3" x14ac:dyDescent="0.25">
      <c r="A108" s="27" t="s">
        <v>144</v>
      </c>
      <c r="B108" s="27"/>
      <c r="C108" s="24">
        <v>1050</v>
      </c>
    </row>
    <row r="109" spans="1:3" x14ac:dyDescent="0.25">
      <c r="A109" s="27" t="s">
        <v>332</v>
      </c>
      <c r="B109" s="27"/>
      <c r="C109" s="24">
        <v>100707</v>
      </c>
    </row>
    <row r="110" spans="1:3" x14ac:dyDescent="0.25">
      <c r="A110" s="27" t="s">
        <v>564</v>
      </c>
      <c r="B110" s="27"/>
      <c r="C110" s="24">
        <v>1656.41</v>
      </c>
    </row>
    <row r="111" spans="1:3" x14ac:dyDescent="0.25">
      <c r="A111" s="27" t="s">
        <v>499</v>
      </c>
      <c r="B111" s="27"/>
      <c r="C111" s="24">
        <v>6225.33</v>
      </c>
    </row>
    <row r="112" spans="1:3" x14ac:dyDescent="0.25">
      <c r="A112" s="27" t="s">
        <v>333</v>
      </c>
      <c r="B112" s="27"/>
      <c r="C112" s="24">
        <v>105</v>
      </c>
    </row>
    <row r="113" spans="1:3" x14ac:dyDescent="0.25">
      <c r="A113" s="27" t="s">
        <v>565</v>
      </c>
      <c r="B113" s="27"/>
      <c r="C113" s="24">
        <v>2463.21</v>
      </c>
    </row>
    <row r="114" spans="1:3" x14ac:dyDescent="0.25">
      <c r="A114" s="27" t="s">
        <v>500</v>
      </c>
      <c r="B114" s="27"/>
      <c r="C114" s="24">
        <v>2845.97</v>
      </c>
    </row>
    <row r="115" spans="1:3" x14ac:dyDescent="0.25">
      <c r="A115" s="27" t="s">
        <v>335</v>
      </c>
      <c r="B115" s="27"/>
      <c r="C115" s="24">
        <v>3250</v>
      </c>
    </row>
    <row r="116" spans="1:3" x14ac:dyDescent="0.25">
      <c r="A116" s="27" t="s">
        <v>501</v>
      </c>
      <c r="B116" s="27"/>
      <c r="C116" s="24">
        <v>35279.81</v>
      </c>
    </row>
    <row r="117" spans="1:3" x14ac:dyDescent="0.25">
      <c r="A117" s="27" t="s">
        <v>567</v>
      </c>
      <c r="B117" s="27"/>
      <c r="C117" s="24">
        <v>240</v>
      </c>
    </row>
    <row r="118" spans="1:3" x14ac:dyDescent="0.25">
      <c r="A118" s="27" t="s">
        <v>502</v>
      </c>
      <c r="B118" s="27"/>
      <c r="C118" s="24">
        <v>23810.7</v>
      </c>
    </row>
    <row r="119" spans="1:3" x14ac:dyDescent="0.25">
      <c r="A119" s="27" t="s">
        <v>540</v>
      </c>
      <c r="B119" s="27"/>
      <c r="C119" s="24">
        <v>19.96</v>
      </c>
    </row>
    <row r="120" spans="1:3" x14ac:dyDescent="0.25">
      <c r="A120" s="27" t="s">
        <v>336</v>
      </c>
      <c r="B120" s="27"/>
      <c r="C120" s="19">
        <v>3857.15</v>
      </c>
    </row>
    <row r="121" spans="1:3" x14ac:dyDescent="0.25">
      <c r="A121" s="27" t="s">
        <v>178</v>
      </c>
      <c r="B121" s="27"/>
      <c r="C121" s="19">
        <v>384</v>
      </c>
    </row>
    <row r="122" spans="1:3" x14ac:dyDescent="0.25">
      <c r="A122" s="27" t="s">
        <v>503</v>
      </c>
      <c r="B122" s="27"/>
      <c r="C122" s="19">
        <v>9680.7999999999993</v>
      </c>
    </row>
    <row r="123" spans="1:3" x14ac:dyDescent="0.25">
      <c r="A123" s="27" t="s">
        <v>504</v>
      </c>
      <c r="B123" s="27"/>
      <c r="C123" s="19">
        <v>19202.02</v>
      </c>
    </row>
    <row r="124" spans="1:3" x14ac:dyDescent="0.25">
      <c r="A124" s="27" t="s">
        <v>544</v>
      </c>
      <c r="B124" s="27"/>
      <c r="C124" s="19">
        <v>10.77</v>
      </c>
    </row>
    <row r="125" spans="1:3" x14ac:dyDescent="0.25">
      <c r="A125" s="27" t="s">
        <v>337</v>
      </c>
      <c r="B125" s="27"/>
      <c r="C125" s="19">
        <v>8448.4</v>
      </c>
    </row>
    <row r="126" spans="1:3" x14ac:dyDescent="0.25">
      <c r="A126" s="27" t="s">
        <v>338</v>
      </c>
      <c r="B126" s="27"/>
      <c r="C126" s="19">
        <v>31228.68</v>
      </c>
    </row>
    <row r="127" spans="1:3" x14ac:dyDescent="0.25">
      <c r="A127" s="27" t="s">
        <v>505</v>
      </c>
      <c r="B127" s="27"/>
      <c r="C127" s="19">
        <v>30589.26</v>
      </c>
    </row>
    <row r="128" spans="1:3" x14ac:dyDescent="0.25">
      <c r="A128" s="27" t="s">
        <v>559</v>
      </c>
      <c r="B128" s="27"/>
      <c r="C128" s="19">
        <v>220</v>
      </c>
    </row>
    <row r="129" spans="1:3" x14ac:dyDescent="0.25">
      <c r="A129" s="27" t="s">
        <v>339</v>
      </c>
      <c r="B129" s="27"/>
      <c r="C129" s="19">
        <v>3846.31</v>
      </c>
    </row>
    <row r="130" spans="1:3" x14ac:dyDescent="0.25">
      <c r="A130" s="27" t="s">
        <v>340</v>
      </c>
      <c r="B130" s="27"/>
      <c r="C130" s="19">
        <v>1654.63</v>
      </c>
    </row>
    <row r="131" spans="1:3" x14ac:dyDescent="0.25">
      <c r="A131" s="27" t="s">
        <v>341</v>
      </c>
      <c r="B131" s="27"/>
      <c r="C131" s="19">
        <v>1140</v>
      </c>
    </row>
    <row r="132" spans="1:3" x14ac:dyDescent="0.25">
      <c r="A132" s="27" t="s">
        <v>342</v>
      </c>
      <c r="B132" s="27"/>
      <c r="C132" s="19">
        <v>250</v>
      </c>
    </row>
    <row r="133" spans="1:3" x14ac:dyDescent="0.25">
      <c r="A133" s="27" t="s">
        <v>343</v>
      </c>
      <c r="B133" s="27"/>
      <c r="C133" s="19">
        <v>26457.5</v>
      </c>
    </row>
    <row r="134" spans="1:3" x14ac:dyDescent="0.25">
      <c r="A134" s="27" t="s">
        <v>145</v>
      </c>
      <c r="B134" s="27"/>
      <c r="C134" s="19">
        <v>200528</v>
      </c>
    </row>
    <row r="135" spans="1:3" x14ac:dyDescent="0.25">
      <c r="A135" s="27" t="s">
        <v>344</v>
      </c>
      <c r="B135" s="27"/>
      <c r="C135" s="19">
        <v>45</v>
      </c>
    </row>
    <row r="136" spans="1:3" x14ac:dyDescent="0.25">
      <c r="A136" s="27" t="s">
        <v>345</v>
      </c>
      <c r="B136" s="27"/>
      <c r="C136" s="19">
        <v>7715.12</v>
      </c>
    </row>
    <row r="137" spans="1:3" x14ac:dyDescent="0.25">
      <c r="A137" s="27" t="s">
        <v>506</v>
      </c>
      <c r="B137" s="27"/>
      <c r="C137" s="19">
        <v>21887.91</v>
      </c>
    </row>
    <row r="138" spans="1:3" x14ac:dyDescent="0.25">
      <c r="A138" s="27" t="s">
        <v>346</v>
      </c>
      <c r="B138" s="27"/>
      <c r="C138" s="19">
        <v>25</v>
      </c>
    </row>
    <row r="139" spans="1:3" x14ac:dyDescent="0.25">
      <c r="A139" s="27" t="s">
        <v>347</v>
      </c>
      <c r="B139" s="27"/>
      <c r="C139" s="19">
        <v>500</v>
      </c>
    </row>
    <row r="140" spans="1:3" x14ac:dyDescent="0.25">
      <c r="A140" s="27" t="s">
        <v>348</v>
      </c>
      <c r="B140" s="27"/>
      <c r="C140" s="19">
        <v>67452</v>
      </c>
    </row>
    <row r="141" spans="1:3" x14ac:dyDescent="0.25">
      <c r="A141" s="27" t="s">
        <v>349</v>
      </c>
      <c r="B141" s="27"/>
      <c r="C141" s="19">
        <v>25</v>
      </c>
    </row>
    <row r="142" spans="1:3" x14ac:dyDescent="0.25">
      <c r="A142" s="27" t="s">
        <v>179</v>
      </c>
      <c r="B142" s="27"/>
      <c r="C142" s="19">
        <v>975</v>
      </c>
    </row>
    <row r="143" spans="1:3" x14ac:dyDescent="0.25">
      <c r="A143" s="27" t="s">
        <v>350</v>
      </c>
      <c r="B143" s="27"/>
      <c r="C143" s="19">
        <v>2323.79</v>
      </c>
    </row>
    <row r="144" spans="1:3" x14ac:dyDescent="0.25">
      <c r="A144" s="27" t="s">
        <v>351</v>
      </c>
      <c r="B144" s="27"/>
      <c r="C144" s="19">
        <v>2935</v>
      </c>
    </row>
    <row r="145" spans="1:3" x14ac:dyDescent="0.25">
      <c r="A145" s="27" t="s">
        <v>352</v>
      </c>
      <c r="B145" s="27"/>
      <c r="C145" s="19">
        <v>1175</v>
      </c>
    </row>
    <row r="146" spans="1:3" x14ac:dyDescent="0.25">
      <c r="A146" s="27" t="s">
        <v>353</v>
      </c>
      <c r="B146" s="27"/>
      <c r="C146" s="19">
        <v>200</v>
      </c>
    </row>
    <row r="147" spans="1:3" x14ac:dyDescent="0.25">
      <c r="A147" s="27" t="s">
        <v>354</v>
      </c>
      <c r="B147" s="27"/>
      <c r="C147" s="19">
        <v>5660.32</v>
      </c>
    </row>
    <row r="148" spans="1:3" x14ac:dyDescent="0.25">
      <c r="A148" s="27" t="s">
        <v>355</v>
      </c>
      <c r="B148" s="27"/>
      <c r="C148" s="19">
        <v>6065</v>
      </c>
    </row>
    <row r="149" spans="1:3" x14ac:dyDescent="0.25">
      <c r="A149" s="27" t="s">
        <v>356</v>
      </c>
      <c r="B149" s="27"/>
      <c r="C149" s="19">
        <v>900</v>
      </c>
    </row>
    <row r="150" spans="1:3" x14ac:dyDescent="0.25">
      <c r="A150" s="27" t="s">
        <v>357</v>
      </c>
      <c r="B150" s="27"/>
      <c r="C150" s="19">
        <v>400</v>
      </c>
    </row>
    <row r="151" spans="1:3" x14ac:dyDescent="0.25">
      <c r="A151" s="27" t="s">
        <v>359</v>
      </c>
      <c r="B151" s="27"/>
      <c r="C151" s="19">
        <v>501.69</v>
      </c>
    </row>
    <row r="152" spans="1:3" x14ac:dyDescent="0.25">
      <c r="A152" s="27" t="s">
        <v>358</v>
      </c>
      <c r="B152" s="27"/>
      <c r="C152" s="10">
        <v>45.5</v>
      </c>
    </row>
    <row r="153" spans="1:3" x14ac:dyDescent="0.25">
      <c r="A153" s="27" t="s">
        <v>360</v>
      </c>
      <c r="B153" s="27"/>
      <c r="C153" s="10">
        <v>50</v>
      </c>
    </row>
    <row r="154" spans="1:3" x14ac:dyDescent="0.25">
      <c r="A154" s="27" t="s">
        <v>361</v>
      </c>
      <c r="B154" s="27"/>
      <c r="C154" s="10">
        <v>35.19</v>
      </c>
    </row>
    <row r="155" spans="1:3" x14ac:dyDescent="0.25">
      <c r="A155" s="27" t="s">
        <v>362</v>
      </c>
      <c r="B155" s="27"/>
      <c r="C155" s="10">
        <v>1113.93</v>
      </c>
    </row>
    <row r="156" spans="1:3" x14ac:dyDescent="0.25">
      <c r="A156" s="27" t="s">
        <v>363</v>
      </c>
      <c r="B156" s="27"/>
      <c r="C156" s="10">
        <v>1361.3</v>
      </c>
    </row>
    <row r="157" spans="1:3" x14ac:dyDescent="0.25">
      <c r="A157" s="27" t="s">
        <v>507</v>
      </c>
      <c r="B157" s="27"/>
      <c r="C157" s="10">
        <v>11021.46</v>
      </c>
    </row>
    <row r="158" spans="1:3" x14ac:dyDescent="0.25">
      <c r="A158" s="27" t="s">
        <v>364</v>
      </c>
      <c r="B158" s="27"/>
      <c r="C158" s="10">
        <v>675</v>
      </c>
    </row>
    <row r="159" spans="1:3" x14ac:dyDescent="0.25">
      <c r="A159" s="27" t="s">
        <v>365</v>
      </c>
      <c r="B159" s="27"/>
      <c r="C159" s="10">
        <v>225</v>
      </c>
    </row>
    <row r="160" spans="1:3" x14ac:dyDescent="0.25">
      <c r="A160" s="27" t="s">
        <v>508</v>
      </c>
      <c r="B160" s="27"/>
      <c r="C160" s="10">
        <v>4923.3500000000004</v>
      </c>
    </row>
    <row r="161" spans="1:3" x14ac:dyDescent="0.25">
      <c r="A161" s="27" t="s">
        <v>558</v>
      </c>
      <c r="B161" s="27"/>
      <c r="C161" s="10">
        <v>27</v>
      </c>
    </row>
    <row r="162" spans="1:3" x14ac:dyDescent="0.25">
      <c r="A162" s="27" t="s">
        <v>366</v>
      </c>
      <c r="B162" s="27"/>
      <c r="C162" s="10">
        <v>22624.09</v>
      </c>
    </row>
    <row r="163" spans="1:3" x14ac:dyDescent="0.25">
      <c r="A163" s="27" t="s">
        <v>367</v>
      </c>
      <c r="B163" s="27"/>
      <c r="C163" s="10">
        <v>360.25</v>
      </c>
    </row>
    <row r="164" spans="1:3" x14ac:dyDescent="0.25">
      <c r="A164" s="27"/>
      <c r="B164" s="27"/>
    </row>
    <row r="165" spans="1:3" x14ac:dyDescent="0.25">
      <c r="A165" s="28"/>
      <c r="B165" s="28"/>
    </row>
    <row r="166" spans="1:3" x14ac:dyDescent="0.25">
      <c r="A166" s="28"/>
      <c r="B166" s="28"/>
    </row>
    <row r="167" spans="1:3" x14ac:dyDescent="0.25">
      <c r="A167" s="28"/>
      <c r="B167" s="28"/>
    </row>
  </sheetData>
  <printOptions gridLines="1"/>
  <pageMargins left="0.7" right="0.7" top="0.75" bottom="0.75" header="0.3" footer="0.3"/>
  <pageSetup paperSize="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AEE49-740F-4F7C-B4AB-6E2B0D03B922}">
  <sheetPr>
    <pageSetUpPr fitToPage="1"/>
  </sheetPr>
  <dimension ref="A1:C145"/>
  <sheetViews>
    <sheetView topLeftCell="A88" zoomScaleNormal="100" workbookViewId="0">
      <selection activeCell="C68" sqref="C68"/>
    </sheetView>
  </sheetViews>
  <sheetFormatPr defaultRowHeight="15" x14ac:dyDescent="0.25"/>
  <cols>
    <col min="1" max="1" width="37" style="27" customWidth="1"/>
    <col min="2" max="2" width="4.5703125" customWidth="1"/>
    <col min="3" max="3" width="10" style="27" bestFit="1" customWidth="1"/>
  </cols>
  <sheetData>
    <row r="1" spans="1:3" x14ac:dyDescent="0.25">
      <c r="C1" s="11"/>
    </row>
    <row r="2" spans="1:3" x14ac:dyDescent="0.25">
      <c r="A2" s="27" t="s">
        <v>368</v>
      </c>
      <c r="C2" s="5">
        <v>450188.4</v>
      </c>
    </row>
    <row r="3" spans="1:3" x14ac:dyDescent="0.25">
      <c r="A3" s="27" t="s">
        <v>369</v>
      </c>
      <c r="C3" s="5">
        <v>712</v>
      </c>
    </row>
    <row r="4" spans="1:3" x14ac:dyDescent="0.25">
      <c r="A4" s="27" t="s">
        <v>370</v>
      </c>
      <c r="C4" s="11">
        <v>270</v>
      </c>
    </row>
    <row r="5" spans="1:3" x14ac:dyDescent="0.25">
      <c r="A5" s="27" t="s">
        <v>371</v>
      </c>
      <c r="C5" s="11">
        <v>142</v>
      </c>
    </row>
    <row r="6" spans="1:3" x14ac:dyDescent="0.25">
      <c r="A6" s="27" t="s">
        <v>372</v>
      </c>
      <c r="C6" s="11">
        <v>2278.06</v>
      </c>
    </row>
    <row r="7" spans="1:3" x14ac:dyDescent="0.25">
      <c r="A7" s="27" t="s">
        <v>373</v>
      </c>
      <c r="C7" s="11">
        <v>110</v>
      </c>
    </row>
    <row r="8" spans="1:3" x14ac:dyDescent="0.25">
      <c r="A8" s="27" t="s">
        <v>509</v>
      </c>
      <c r="C8" s="11">
        <v>3841.8</v>
      </c>
    </row>
    <row r="9" spans="1:3" x14ac:dyDescent="0.25">
      <c r="A9" s="27" t="s">
        <v>374</v>
      </c>
      <c r="C9" s="11">
        <v>31873.31</v>
      </c>
    </row>
    <row r="10" spans="1:3" x14ac:dyDescent="0.25">
      <c r="A10" s="27" t="s">
        <v>375</v>
      </c>
      <c r="C10" s="11">
        <v>785.4</v>
      </c>
    </row>
    <row r="11" spans="1:3" x14ac:dyDescent="0.25">
      <c r="A11" s="27" t="s">
        <v>376</v>
      </c>
      <c r="C11" s="11">
        <v>1012.94</v>
      </c>
    </row>
    <row r="12" spans="1:3" x14ac:dyDescent="0.25">
      <c r="A12" s="27" t="s">
        <v>377</v>
      </c>
      <c r="C12" s="11">
        <v>1563.68</v>
      </c>
    </row>
    <row r="13" spans="1:3" x14ac:dyDescent="0.25">
      <c r="A13" s="27" t="s">
        <v>378</v>
      </c>
      <c r="C13" s="11">
        <v>7123.98</v>
      </c>
    </row>
    <row r="14" spans="1:3" x14ac:dyDescent="0.25">
      <c r="A14" s="27" t="s">
        <v>379</v>
      </c>
      <c r="C14" s="11">
        <v>5379</v>
      </c>
    </row>
    <row r="15" spans="1:3" x14ac:dyDescent="0.25">
      <c r="A15" s="27" t="s">
        <v>510</v>
      </c>
      <c r="C15" s="11">
        <v>22061.72</v>
      </c>
    </row>
    <row r="16" spans="1:3" x14ac:dyDescent="0.25">
      <c r="A16" s="27" t="s">
        <v>545</v>
      </c>
      <c r="C16" s="11">
        <v>13.59</v>
      </c>
    </row>
    <row r="17" spans="1:3" x14ac:dyDescent="0.25">
      <c r="A17" s="27" t="s">
        <v>380</v>
      </c>
      <c r="C17" s="11">
        <v>33795.589999999997</v>
      </c>
    </row>
    <row r="18" spans="1:3" x14ac:dyDescent="0.25">
      <c r="A18" s="27" t="s">
        <v>381</v>
      </c>
      <c r="C18" s="11">
        <v>894.69</v>
      </c>
    </row>
    <row r="19" spans="1:3" x14ac:dyDescent="0.25">
      <c r="A19" s="27" t="s">
        <v>382</v>
      </c>
      <c r="C19" s="11">
        <v>114071.29</v>
      </c>
    </row>
    <row r="20" spans="1:3" x14ac:dyDescent="0.25">
      <c r="A20" s="27" t="s">
        <v>383</v>
      </c>
      <c r="C20" s="11">
        <v>3866.87</v>
      </c>
    </row>
    <row r="21" spans="1:3" x14ac:dyDescent="0.25">
      <c r="A21" s="27" t="s">
        <v>146</v>
      </c>
      <c r="C21" s="11">
        <v>887.59</v>
      </c>
    </row>
    <row r="22" spans="1:3" x14ac:dyDescent="0.25">
      <c r="A22" s="27" t="s">
        <v>384</v>
      </c>
      <c r="C22" s="11">
        <v>12500</v>
      </c>
    </row>
    <row r="23" spans="1:3" x14ac:dyDescent="0.25">
      <c r="A23" s="27" t="s">
        <v>385</v>
      </c>
      <c r="C23" s="11">
        <v>4000</v>
      </c>
    </row>
    <row r="24" spans="1:3" x14ac:dyDescent="0.25">
      <c r="A24" s="27" t="s">
        <v>75</v>
      </c>
      <c r="C24" s="11">
        <v>11628</v>
      </c>
    </row>
    <row r="25" spans="1:3" x14ac:dyDescent="0.25">
      <c r="A25" s="27" t="s">
        <v>75</v>
      </c>
      <c r="C25" s="11">
        <v>6046.05</v>
      </c>
    </row>
    <row r="26" spans="1:3" x14ac:dyDescent="0.25">
      <c r="A26" s="27" t="s">
        <v>511</v>
      </c>
      <c r="C26" s="11">
        <v>30529.9</v>
      </c>
    </row>
    <row r="27" spans="1:3" x14ac:dyDescent="0.25">
      <c r="A27" s="27" t="s">
        <v>538</v>
      </c>
      <c r="C27" s="11">
        <v>276.20999999999998</v>
      </c>
    </row>
    <row r="28" spans="1:3" x14ac:dyDescent="0.25">
      <c r="A28" s="27" t="s">
        <v>512</v>
      </c>
      <c r="C28" s="11">
        <v>5815.75</v>
      </c>
    </row>
    <row r="29" spans="1:3" x14ac:dyDescent="0.25">
      <c r="A29" s="27" t="s">
        <v>386</v>
      </c>
      <c r="C29" s="11">
        <v>4294.87</v>
      </c>
    </row>
    <row r="30" spans="1:3" x14ac:dyDescent="0.25">
      <c r="A30" s="27" t="s">
        <v>387</v>
      </c>
      <c r="C30" s="11">
        <v>1678.56</v>
      </c>
    </row>
    <row r="31" spans="1:3" x14ac:dyDescent="0.25">
      <c r="A31" s="27" t="s">
        <v>513</v>
      </c>
      <c r="C31" s="11">
        <v>25906.48</v>
      </c>
    </row>
    <row r="32" spans="1:3" x14ac:dyDescent="0.25">
      <c r="A32" s="27" t="s">
        <v>388</v>
      </c>
      <c r="C32" s="30">
        <v>160</v>
      </c>
    </row>
    <row r="33" spans="1:3" x14ac:dyDescent="0.25">
      <c r="A33" s="27" t="s">
        <v>514</v>
      </c>
      <c r="C33" s="30">
        <v>20190.75</v>
      </c>
    </row>
    <row r="34" spans="1:3" x14ac:dyDescent="0.25">
      <c r="A34" s="27" t="s">
        <v>389</v>
      </c>
      <c r="C34" s="22">
        <v>2128.64</v>
      </c>
    </row>
    <row r="35" spans="1:3" x14ac:dyDescent="0.25">
      <c r="A35" s="27" t="s">
        <v>390</v>
      </c>
      <c r="C35" s="22">
        <v>377.8</v>
      </c>
    </row>
    <row r="36" spans="1:3" x14ac:dyDescent="0.25">
      <c r="A36" s="27" t="s">
        <v>515</v>
      </c>
      <c r="C36" s="22">
        <v>23898.28</v>
      </c>
    </row>
    <row r="37" spans="1:3" x14ac:dyDescent="0.25">
      <c r="A37" s="27" t="s">
        <v>570</v>
      </c>
      <c r="C37" s="22">
        <v>26.76</v>
      </c>
    </row>
    <row r="38" spans="1:3" x14ac:dyDescent="0.25">
      <c r="A38" s="27" t="s">
        <v>516</v>
      </c>
      <c r="C38" s="22">
        <v>6262.21</v>
      </c>
    </row>
    <row r="39" spans="1:3" x14ac:dyDescent="0.25">
      <c r="A39" s="27" t="s">
        <v>517</v>
      </c>
      <c r="C39" s="22">
        <v>17259.39</v>
      </c>
    </row>
    <row r="40" spans="1:3" x14ac:dyDescent="0.25">
      <c r="A40" s="27" t="s">
        <v>147</v>
      </c>
      <c r="C40" s="22">
        <v>683.52</v>
      </c>
    </row>
    <row r="41" spans="1:3" x14ac:dyDescent="0.25">
      <c r="A41" s="27" t="s">
        <v>518</v>
      </c>
      <c r="C41" s="22">
        <v>5116.24</v>
      </c>
    </row>
    <row r="42" spans="1:3" x14ac:dyDescent="0.25">
      <c r="A42" s="27" t="s">
        <v>148</v>
      </c>
      <c r="C42" s="22">
        <v>13378.29</v>
      </c>
    </row>
    <row r="43" spans="1:3" x14ac:dyDescent="0.25">
      <c r="A43" s="27" t="s">
        <v>391</v>
      </c>
      <c r="C43" s="22">
        <v>28605.11</v>
      </c>
    </row>
    <row r="44" spans="1:3" x14ac:dyDescent="0.25">
      <c r="A44" s="27" t="s">
        <v>392</v>
      </c>
      <c r="C44" s="22">
        <v>3831.6</v>
      </c>
    </row>
    <row r="45" spans="1:3" x14ac:dyDescent="0.25">
      <c r="A45" s="27" t="s">
        <v>393</v>
      </c>
      <c r="C45" s="22">
        <v>1579.85</v>
      </c>
    </row>
    <row r="46" spans="1:3" x14ac:dyDescent="0.25">
      <c r="A46" s="27" t="s">
        <v>394</v>
      </c>
      <c r="C46" s="22">
        <v>554.98</v>
      </c>
    </row>
    <row r="47" spans="1:3" x14ac:dyDescent="0.25">
      <c r="A47" s="27" t="s">
        <v>395</v>
      </c>
      <c r="C47" s="22">
        <v>322.99</v>
      </c>
    </row>
    <row r="48" spans="1:3" x14ac:dyDescent="0.25">
      <c r="A48" s="27" t="s">
        <v>396</v>
      </c>
      <c r="C48" s="22">
        <v>12356.82</v>
      </c>
    </row>
    <row r="49" spans="1:3" x14ac:dyDescent="0.25">
      <c r="A49" s="27" t="s">
        <v>519</v>
      </c>
      <c r="C49" s="22">
        <v>12624.52</v>
      </c>
    </row>
    <row r="50" spans="1:3" x14ac:dyDescent="0.25">
      <c r="A50" s="27" t="s">
        <v>397</v>
      </c>
      <c r="C50" s="22">
        <v>5000</v>
      </c>
    </row>
    <row r="51" spans="1:3" x14ac:dyDescent="0.25">
      <c r="A51" s="27" t="s">
        <v>398</v>
      </c>
      <c r="C51" s="22">
        <v>1153.8900000000001</v>
      </c>
    </row>
    <row r="52" spans="1:3" x14ac:dyDescent="0.25">
      <c r="A52" s="27" t="s">
        <v>399</v>
      </c>
      <c r="C52" s="22">
        <v>500</v>
      </c>
    </row>
    <row r="53" spans="1:3" x14ac:dyDescent="0.25">
      <c r="A53" s="27" t="s">
        <v>400</v>
      </c>
      <c r="C53" s="22">
        <v>94.14</v>
      </c>
    </row>
    <row r="54" spans="1:3" x14ac:dyDescent="0.25">
      <c r="A54" s="27" t="s">
        <v>520</v>
      </c>
      <c r="C54" s="22">
        <v>21052.31</v>
      </c>
    </row>
    <row r="55" spans="1:3" x14ac:dyDescent="0.25">
      <c r="A55" s="27" t="s">
        <v>548</v>
      </c>
      <c r="C55" s="22">
        <v>13.59</v>
      </c>
    </row>
    <row r="56" spans="1:3" x14ac:dyDescent="0.25">
      <c r="A56" s="27" t="s">
        <v>521</v>
      </c>
      <c r="C56" s="22">
        <v>8688.5499999999993</v>
      </c>
    </row>
    <row r="57" spans="1:3" x14ac:dyDescent="0.25">
      <c r="A57" s="27" t="s">
        <v>561</v>
      </c>
      <c r="C57" s="22">
        <v>40</v>
      </c>
    </row>
    <row r="58" spans="1:3" x14ac:dyDescent="0.25">
      <c r="A58" s="27" t="s">
        <v>149</v>
      </c>
      <c r="C58" s="24">
        <v>6007.53</v>
      </c>
    </row>
    <row r="59" spans="1:3" x14ac:dyDescent="0.25">
      <c r="A59" s="27" t="s">
        <v>401</v>
      </c>
      <c r="C59" s="24">
        <v>4798</v>
      </c>
    </row>
    <row r="60" spans="1:3" x14ac:dyDescent="0.25">
      <c r="A60" s="27" t="s">
        <v>402</v>
      </c>
      <c r="C60" s="24">
        <v>1137.2</v>
      </c>
    </row>
    <row r="61" spans="1:3" x14ac:dyDescent="0.25">
      <c r="A61" s="27" t="s">
        <v>522</v>
      </c>
      <c r="C61" s="24">
        <v>2100.5</v>
      </c>
    </row>
    <row r="62" spans="1:3" x14ac:dyDescent="0.25">
      <c r="A62" s="27" t="s">
        <v>553</v>
      </c>
      <c r="C62" s="24">
        <v>255.59</v>
      </c>
    </row>
    <row r="63" spans="1:3" x14ac:dyDescent="0.25">
      <c r="A63" s="27" t="s">
        <v>523</v>
      </c>
      <c r="C63" s="24">
        <v>25533.37</v>
      </c>
    </row>
    <row r="64" spans="1:3" x14ac:dyDescent="0.25">
      <c r="A64" s="27" t="s">
        <v>403</v>
      </c>
      <c r="C64" s="24">
        <v>60</v>
      </c>
    </row>
    <row r="65" spans="1:3" x14ac:dyDescent="0.25">
      <c r="A65" s="27" t="s">
        <v>404</v>
      </c>
      <c r="C65" s="24">
        <v>4743.6899999999996</v>
      </c>
    </row>
    <row r="66" spans="1:3" x14ac:dyDescent="0.25">
      <c r="A66" s="27" t="s">
        <v>524</v>
      </c>
      <c r="C66" s="24">
        <v>22964.54</v>
      </c>
    </row>
    <row r="67" spans="1:3" x14ac:dyDescent="0.25">
      <c r="A67" s="27" t="s">
        <v>577</v>
      </c>
      <c r="C67" s="24">
        <v>18.21</v>
      </c>
    </row>
    <row r="68" spans="1:3" x14ac:dyDescent="0.25">
      <c r="A68" s="27" t="s">
        <v>525</v>
      </c>
      <c r="C68" s="24">
        <v>31992.22</v>
      </c>
    </row>
    <row r="69" spans="1:3" x14ac:dyDescent="0.25">
      <c r="A69" s="27" t="s">
        <v>405</v>
      </c>
      <c r="C69" s="24">
        <v>1370.51</v>
      </c>
    </row>
    <row r="70" spans="1:3" x14ac:dyDescent="0.25">
      <c r="A70" s="27" t="s">
        <v>406</v>
      </c>
      <c r="C70" s="24">
        <v>55928.29</v>
      </c>
    </row>
    <row r="71" spans="1:3" x14ac:dyDescent="0.25">
      <c r="A71" s="27" t="s">
        <v>180</v>
      </c>
      <c r="C71" s="24">
        <v>599.17999999999995</v>
      </c>
    </row>
    <row r="72" spans="1:3" x14ac:dyDescent="0.25">
      <c r="A72" s="27" t="s">
        <v>555</v>
      </c>
      <c r="C72" s="24">
        <v>564</v>
      </c>
    </row>
    <row r="73" spans="1:3" x14ac:dyDescent="0.25">
      <c r="A73" s="27" t="s">
        <v>407</v>
      </c>
      <c r="C73" s="24">
        <v>247.28</v>
      </c>
    </row>
    <row r="74" spans="1:3" x14ac:dyDescent="0.25">
      <c r="A74" s="27" t="s">
        <v>408</v>
      </c>
      <c r="C74" s="24">
        <v>3090</v>
      </c>
    </row>
    <row r="75" spans="1:3" x14ac:dyDescent="0.25">
      <c r="A75" s="27" t="s">
        <v>526</v>
      </c>
      <c r="C75" s="24">
        <v>18325.12</v>
      </c>
    </row>
    <row r="76" spans="1:3" x14ac:dyDescent="0.25">
      <c r="A76" s="27" t="s">
        <v>527</v>
      </c>
      <c r="C76" s="24">
        <v>120.91</v>
      </c>
    </row>
    <row r="77" spans="1:3" x14ac:dyDescent="0.25">
      <c r="A77" s="19" t="s">
        <v>409</v>
      </c>
      <c r="C77" s="24">
        <v>2266</v>
      </c>
    </row>
    <row r="78" spans="1:3" x14ac:dyDescent="0.25">
      <c r="A78" s="19" t="s">
        <v>528</v>
      </c>
      <c r="C78" s="24">
        <v>10706.06</v>
      </c>
    </row>
    <row r="79" spans="1:3" x14ac:dyDescent="0.25">
      <c r="A79" s="19" t="s">
        <v>410</v>
      </c>
      <c r="C79" s="24">
        <v>10222.92</v>
      </c>
    </row>
    <row r="80" spans="1:3" x14ac:dyDescent="0.25">
      <c r="A80" s="19" t="s">
        <v>529</v>
      </c>
      <c r="C80" s="24">
        <v>21930.46</v>
      </c>
    </row>
    <row r="81" spans="1:3" x14ac:dyDescent="0.25">
      <c r="A81" s="19" t="s">
        <v>572</v>
      </c>
      <c r="C81" s="24">
        <v>154.59</v>
      </c>
    </row>
    <row r="82" spans="1:3" x14ac:dyDescent="0.25">
      <c r="A82" s="27" t="s">
        <v>181</v>
      </c>
      <c r="C82" s="24">
        <v>405.27</v>
      </c>
    </row>
    <row r="83" spans="1:3" x14ac:dyDescent="0.25">
      <c r="A83" s="27" t="s">
        <v>411</v>
      </c>
      <c r="C83" s="24">
        <v>5668.5</v>
      </c>
    </row>
    <row r="84" spans="1:3" x14ac:dyDescent="0.25">
      <c r="A84" s="27" t="s">
        <v>573</v>
      </c>
      <c r="C84" s="24">
        <v>4067.37</v>
      </c>
    </row>
    <row r="85" spans="1:3" x14ac:dyDescent="0.25">
      <c r="A85" s="27" t="s">
        <v>412</v>
      </c>
      <c r="C85" s="24">
        <v>550.95000000000005</v>
      </c>
    </row>
    <row r="86" spans="1:3" x14ac:dyDescent="0.25">
      <c r="A86" s="27" t="s">
        <v>413</v>
      </c>
      <c r="C86" s="24">
        <v>2194.2800000000002</v>
      </c>
    </row>
    <row r="87" spans="1:3" x14ac:dyDescent="0.25">
      <c r="A87" s="27" t="s">
        <v>414</v>
      </c>
      <c r="C87" s="24">
        <v>330220.64</v>
      </c>
    </row>
    <row r="88" spans="1:3" x14ac:dyDescent="0.25">
      <c r="A88" s="27" t="s">
        <v>132</v>
      </c>
      <c r="C88" s="24">
        <v>44126.38</v>
      </c>
    </row>
    <row r="89" spans="1:3" x14ac:dyDescent="0.25">
      <c r="A89" s="27" t="s">
        <v>415</v>
      </c>
      <c r="C89" s="24">
        <v>2978.88</v>
      </c>
    </row>
    <row r="90" spans="1:3" x14ac:dyDescent="0.25">
      <c r="A90" s="27" t="s">
        <v>416</v>
      </c>
      <c r="C90" s="24">
        <v>7100</v>
      </c>
    </row>
    <row r="91" spans="1:3" x14ac:dyDescent="0.25">
      <c r="A91" s="27" t="s">
        <v>417</v>
      </c>
      <c r="C91" s="24">
        <v>351.7</v>
      </c>
    </row>
    <row r="92" spans="1:3" x14ac:dyDescent="0.25">
      <c r="A92" s="27" t="s">
        <v>418</v>
      </c>
      <c r="C92" s="24">
        <v>37181.199999999997</v>
      </c>
    </row>
    <row r="93" spans="1:3" x14ac:dyDescent="0.25">
      <c r="A93" s="27" t="s">
        <v>419</v>
      </c>
      <c r="C93" s="24">
        <v>13536.78</v>
      </c>
    </row>
    <row r="94" spans="1:3" x14ac:dyDescent="0.25">
      <c r="A94" s="27" t="s">
        <v>420</v>
      </c>
      <c r="C94" s="24">
        <v>621.36</v>
      </c>
    </row>
    <row r="95" spans="1:3" x14ac:dyDescent="0.25">
      <c r="A95" s="27" t="s">
        <v>150</v>
      </c>
      <c r="C95" s="24">
        <v>44203.05</v>
      </c>
    </row>
    <row r="96" spans="1:3" x14ac:dyDescent="0.25">
      <c r="A96" s="27" t="s">
        <v>151</v>
      </c>
      <c r="C96" s="24">
        <v>5774.13</v>
      </c>
    </row>
    <row r="97" spans="1:3" x14ac:dyDescent="0.25">
      <c r="A97" s="27" t="s">
        <v>421</v>
      </c>
      <c r="C97" s="24">
        <v>6348.5</v>
      </c>
    </row>
    <row r="98" spans="1:3" x14ac:dyDescent="0.25">
      <c r="A98" s="27" t="s">
        <v>152</v>
      </c>
      <c r="C98" s="24">
        <v>866.07</v>
      </c>
    </row>
    <row r="99" spans="1:3" x14ac:dyDescent="0.25">
      <c r="A99" s="27" t="s">
        <v>182</v>
      </c>
      <c r="C99" s="24">
        <v>158421</v>
      </c>
    </row>
    <row r="100" spans="1:3" x14ac:dyDescent="0.25">
      <c r="A100" s="27" t="s">
        <v>574</v>
      </c>
      <c r="C100" s="24">
        <v>835.32</v>
      </c>
    </row>
    <row r="101" spans="1:3" x14ac:dyDescent="0.25">
      <c r="A101" s="27" t="s">
        <v>530</v>
      </c>
      <c r="C101" s="24">
        <v>537.46</v>
      </c>
    </row>
    <row r="102" spans="1:3" x14ac:dyDescent="0.25">
      <c r="A102" s="27" t="s">
        <v>429</v>
      </c>
      <c r="C102" s="19">
        <v>37503.21</v>
      </c>
    </row>
    <row r="103" spans="1:3" x14ac:dyDescent="0.25">
      <c r="A103" s="27" t="s">
        <v>422</v>
      </c>
      <c r="C103" s="19">
        <v>23000</v>
      </c>
    </row>
    <row r="104" spans="1:3" x14ac:dyDescent="0.25">
      <c r="A104" s="27" t="s">
        <v>531</v>
      </c>
      <c r="C104" s="19">
        <v>33966.44</v>
      </c>
    </row>
    <row r="105" spans="1:3" x14ac:dyDescent="0.25">
      <c r="A105" s="27" t="s">
        <v>532</v>
      </c>
      <c r="C105" s="19">
        <v>14744.76</v>
      </c>
    </row>
    <row r="106" spans="1:3" x14ac:dyDescent="0.25">
      <c r="A106" s="27" t="s">
        <v>560</v>
      </c>
      <c r="C106" s="19">
        <v>530</v>
      </c>
    </row>
    <row r="107" spans="1:3" x14ac:dyDescent="0.25">
      <c r="A107" s="27" t="s">
        <v>423</v>
      </c>
      <c r="C107" s="19">
        <v>948.15</v>
      </c>
    </row>
    <row r="108" spans="1:3" x14ac:dyDescent="0.25">
      <c r="A108" s="27" t="s">
        <v>424</v>
      </c>
      <c r="C108" s="19">
        <v>418.46</v>
      </c>
    </row>
    <row r="109" spans="1:3" x14ac:dyDescent="0.25">
      <c r="A109" s="27" t="s">
        <v>183</v>
      </c>
      <c r="C109" s="19">
        <v>49222</v>
      </c>
    </row>
    <row r="110" spans="1:3" x14ac:dyDescent="0.25">
      <c r="A110" s="27" t="s">
        <v>425</v>
      </c>
      <c r="C110" s="19">
        <v>100</v>
      </c>
    </row>
    <row r="111" spans="1:3" x14ac:dyDescent="0.25">
      <c r="A111" s="27" t="s">
        <v>546</v>
      </c>
      <c r="C111" s="19">
        <v>25</v>
      </c>
    </row>
    <row r="112" spans="1:3" x14ac:dyDescent="0.25">
      <c r="A112" s="27" t="s">
        <v>556</v>
      </c>
      <c r="C112" s="19">
        <v>467.22</v>
      </c>
    </row>
    <row r="113" spans="1:3" x14ac:dyDescent="0.25">
      <c r="A113" s="27" t="s">
        <v>426</v>
      </c>
      <c r="C113" s="19">
        <v>141.15</v>
      </c>
    </row>
    <row r="114" spans="1:3" x14ac:dyDescent="0.25">
      <c r="A114" s="27" t="s">
        <v>427</v>
      </c>
      <c r="C114" s="19">
        <v>4416.0200000000004</v>
      </c>
    </row>
    <row r="115" spans="1:3" x14ac:dyDescent="0.25">
      <c r="A115" s="27" t="s">
        <v>428</v>
      </c>
      <c r="C115" s="19">
        <v>1105.1500000000001</v>
      </c>
    </row>
    <row r="116" spans="1:3" x14ac:dyDescent="0.25">
      <c r="A116" s="27" t="s">
        <v>184</v>
      </c>
      <c r="C116" s="19">
        <v>3719</v>
      </c>
    </row>
    <row r="117" spans="1:3" x14ac:dyDescent="0.25">
      <c r="A117" s="27" t="s">
        <v>153</v>
      </c>
      <c r="C117" s="19">
        <v>203.26</v>
      </c>
    </row>
    <row r="118" spans="1:3" x14ac:dyDescent="0.25">
      <c r="A118" s="27" t="s">
        <v>430</v>
      </c>
      <c r="C118" s="19">
        <v>475</v>
      </c>
    </row>
    <row r="119" spans="1:3" x14ac:dyDescent="0.25">
      <c r="A119" s="27" t="s">
        <v>431</v>
      </c>
      <c r="C119" s="19">
        <v>10290</v>
      </c>
    </row>
    <row r="120" spans="1:3" x14ac:dyDescent="0.25">
      <c r="A120" s="27" t="s">
        <v>432</v>
      </c>
      <c r="C120" s="19">
        <v>195</v>
      </c>
    </row>
    <row r="121" spans="1:3" x14ac:dyDescent="0.25">
      <c r="A121" s="27" t="s">
        <v>185</v>
      </c>
      <c r="C121" s="19">
        <v>3447.52</v>
      </c>
    </row>
    <row r="122" spans="1:3" x14ac:dyDescent="0.25">
      <c r="A122" s="27" t="s">
        <v>186</v>
      </c>
      <c r="C122" s="19">
        <v>3475.04</v>
      </c>
    </row>
    <row r="123" spans="1:3" x14ac:dyDescent="0.25">
      <c r="A123" s="27" t="s">
        <v>445</v>
      </c>
      <c r="C123" s="19">
        <v>13372.6</v>
      </c>
    </row>
    <row r="124" spans="1:3" x14ac:dyDescent="0.25">
      <c r="A124" s="27" t="s">
        <v>433</v>
      </c>
      <c r="C124" s="19">
        <v>6555.94</v>
      </c>
    </row>
    <row r="125" spans="1:3" x14ac:dyDescent="0.25">
      <c r="A125" s="27" t="s">
        <v>434</v>
      </c>
      <c r="C125" s="19">
        <v>6461.56</v>
      </c>
    </row>
    <row r="126" spans="1:3" x14ac:dyDescent="0.25">
      <c r="A126" s="27" t="s">
        <v>435</v>
      </c>
      <c r="C126" s="19">
        <v>155.75</v>
      </c>
    </row>
    <row r="127" spans="1:3" x14ac:dyDescent="0.25">
      <c r="A127" s="27" t="s">
        <v>436</v>
      </c>
      <c r="C127" s="19">
        <v>775.1</v>
      </c>
    </row>
    <row r="128" spans="1:3" x14ac:dyDescent="0.25">
      <c r="A128" s="27" t="s">
        <v>437</v>
      </c>
      <c r="C128" s="19">
        <v>38</v>
      </c>
    </row>
    <row r="129" spans="1:3" x14ac:dyDescent="0.25">
      <c r="A129" s="27" t="s">
        <v>557</v>
      </c>
      <c r="C129" s="19">
        <v>231.64</v>
      </c>
    </row>
    <row r="130" spans="1:3" x14ac:dyDescent="0.25">
      <c r="A130" s="27" t="s">
        <v>438</v>
      </c>
      <c r="C130" s="19">
        <v>55550.2</v>
      </c>
    </row>
    <row r="131" spans="1:3" x14ac:dyDescent="0.25">
      <c r="A131" s="27" t="s">
        <v>439</v>
      </c>
      <c r="C131" s="19">
        <v>26345.64</v>
      </c>
    </row>
    <row r="132" spans="1:3" x14ac:dyDescent="0.25">
      <c r="A132" s="27" t="s">
        <v>440</v>
      </c>
      <c r="C132" s="19">
        <v>484780.45</v>
      </c>
    </row>
    <row r="133" spans="1:3" x14ac:dyDescent="0.25">
      <c r="A133" s="27" t="s">
        <v>154</v>
      </c>
      <c r="C133" s="19">
        <v>186.19</v>
      </c>
    </row>
    <row r="134" spans="1:3" x14ac:dyDescent="0.25">
      <c r="A134" s="27" t="s">
        <v>441</v>
      </c>
      <c r="C134" s="19">
        <v>9800</v>
      </c>
    </row>
    <row r="135" spans="1:3" x14ac:dyDescent="0.25">
      <c r="A135" s="27" t="s">
        <v>442</v>
      </c>
      <c r="C135" s="19">
        <v>2088.2199999999998</v>
      </c>
    </row>
    <row r="136" spans="1:3" x14ac:dyDescent="0.25">
      <c r="A136" s="27" t="s">
        <v>443</v>
      </c>
      <c r="C136" s="19">
        <v>158.01</v>
      </c>
    </row>
    <row r="137" spans="1:3" x14ac:dyDescent="0.25">
      <c r="A137" s="27" t="s">
        <v>444</v>
      </c>
      <c r="C137" s="11">
        <v>12925</v>
      </c>
    </row>
    <row r="138" spans="1:3" x14ac:dyDescent="0.25">
      <c r="A138" s="27" t="s">
        <v>133</v>
      </c>
      <c r="C138" s="11">
        <v>980.49</v>
      </c>
    </row>
    <row r="139" spans="1:3" x14ac:dyDescent="0.25">
      <c r="C139" s="11"/>
    </row>
    <row r="140" spans="1:3" x14ac:dyDescent="0.25">
      <c r="C140" s="11"/>
    </row>
    <row r="141" spans="1:3" x14ac:dyDescent="0.25">
      <c r="C141" s="11"/>
    </row>
    <row r="142" spans="1:3" x14ac:dyDescent="0.25">
      <c r="C142" s="11"/>
    </row>
    <row r="143" spans="1:3" x14ac:dyDescent="0.25">
      <c r="C143" s="11"/>
    </row>
    <row r="144" spans="1:3" x14ac:dyDescent="0.25">
      <c r="C144" s="11"/>
    </row>
    <row r="145" spans="3:3" x14ac:dyDescent="0.25">
      <c r="C145" s="19"/>
    </row>
  </sheetData>
  <printOptions gridLines="1"/>
  <pageMargins left="0.7" right="0.7" top="0.75" bottom="0.75" header="0.3" footer="0.3"/>
  <pageSetup paperSize="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77E5C-5F32-44E4-9BA8-28D5B975D06E}">
  <sheetPr>
    <pageSetUpPr fitToPage="1"/>
  </sheetPr>
  <dimension ref="A1:C92"/>
  <sheetViews>
    <sheetView topLeftCell="A19" zoomScale="125" zoomScaleNormal="125" workbookViewId="0">
      <selection activeCell="B20" sqref="B20"/>
    </sheetView>
  </sheetViews>
  <sheetFormatPr defaultRowHeight="15" x14ac:dyDescent="0.25"/>
  <cols>
    <col min="1" max="1" width="38.42578125" style="8" customWidth="1"/>
    <col min="3" max="3" width="10" style="27" bestFit="1" customWidth="1"/>
  </cols>
  <sheetData>
    <row r="1" spans="1:3" x14ac:dyDescent="0.25">
      <c r="A1" s="27"/>
      <c r="C1" s="22"/>
    </row>
    <row r="2" spans="1:3" x14ac:dyDescent="0.25">
      <c r="A2" s="21" t="s">
        <v>446</v>
      </c>
      <c r="C2" s="5">
        <v>134.58000000000001</v>
      </c>
    </row>
    <row r="3" spans="1:3" x14ac:dyDescent="0.25">
      <c r="A3" s="21" t="s">
        <v>206</v>
      </c>
      <c r="C3" s="5">
        <v>31991.62</v>
      </c>
    </row>
    <row r="4" spans="1:3" x14ac:dyDescent="0.25">
      <c r="A4" s="21" t="s">
        <v>547</v>
      </c>
      <c r="C4" s="5">
        <v>31.7</v>
      </c>
    </row>
    <row r="5" spans="1:3" x14ac:dyDescent="0.25">
      <c r="A5" s="21" t="s">
        <v>447</v>
      </c>
      <c r="C5" s="5">
        <v>255</v>
      </c>
    </row>
    <row r="6" spans="1:3" x14ac:dyDescent="0.25">
      <c r="A6" s="21" t="s">
        <v>207</v>
      </c>
      <c r="C6" s="5">
        <v>34737.919999999998</v>
      </c>
    </row>
    <row r="7" spans="1:3" x14ac:dyDescent="0.25">
      <c r="A7" s="21" t="s">
        <v>533</v>
      </c>
      <c r="C7" s="5">
        <v>5177.58</v>
      </c>
    </row>
    <row r="8" spans="1:3" x14ac:dyDescent="0.25">
      <c r="A8" s="21" t="s">
        <v>534</v>
      </c>
      <c r="C8" s="5">
        <v>2214.88</v>
      </c>
    </row>
    <row r="9" spans="1:3" x14ac:dyDescent="0.25">
      <c r="A9" s="21" t="s">
        <v>448</v>
      </c>
      <c r="C9" s="5">
        <v>3340.64</v>
      </c>
    </row>
    <row r="10" spans="1:3" x14ac:dyDescent="0.25">
      <c r="A10" s="21" t="s">
        <v>535</v>
      </c>
      <c r="C10" s="5">
        <v>6991.65</v>
      </c>
    </row>
    <row r="11" spans="1:3" x14ac:dyDescent="0.25">
      <c r="A11" s="21" t="s">
        <v>155</v>
      </c>
      <c r="C11" s="5">
        <v>33992.33</v>
      </c>
    </row>
    <row r="12" spans="1:3" x14ac:dyDescent="0.25">
      <c r="A12" s="21" t="s">
        <v>536</v>
      </c>
      <c r="C12" s="5">
        <v>33673.760000000002</v>
      </c>
    </row>
    <row r="13" spans="1:3" x14ac:dyDescent="0.25">
      <c r="A13" s="21" t="s">
        <v>537</v>
      </c>
      <c r="C13" s="5">
        <v>3000.63</v>
      </c>
    </row>
    <row r="14" spans="1:3" x14ac:dyDescent="0.25">
      <c r="A14" s="21" t="s">
        <v>449</v>
      </c>
      <c r="C14" s="5">
        <v>1428</v>
      </c>
    </row>
    <row r="15" spans="1:3" x14ac:dyDescent="0.25">
      <c r="A15" s="27"/>
      <c r="C15" s="22"/>
    </row>
    <row r="16" spans="1:3" x14ac:dyDescent="0.25">
      <c r="A16" s="27"/>
      <c r="C16" s="22"/>
    </row>
    <row r="17" spans="1:3" x14ac:dyDescent="0.25">
      <c r="A17" s="27"/>
      <c r="C17" s="22"/>
    </row>
    <row r="18" spans="1:3" x14ac:dyDescent="0.25">
      <c r="A18" s="27"/>
      <c r="C18" s="22"/>
    </row>
    <row r="19" spans="1:3" x14ac:dyDescent="0.25">
      <c r="A19" s="27"/>
      <c r="C19" s="22"/>
    </row>
    <row r="20" spans="1:3" x14ac:dyDescent="0.25">
      <c r="A20" s="27"/>
      <c r="C20" s="22"/>
    </row>
    <row r="21" spans="1:3" x14ac:dyDescent="0.25">
      <c r="A21" s="27"/>
      <c r="C21" s="22"/>
    </row>
    <row r="22" spans="1:3" x14ac:dyDescent="0.25">
      <c r="A22" s="21"/>
      <c r="C22" s="22"/>
    </row>
    <row r="23" spans="1:3" x14ac:dyDescent="0.25">
      <c r="A23" s="21"/>
      <c r="C23" s="22"/>
    </row>
    <row r="24" spans="1:3" x14ac:dyDescent="0.25">
      <c r="A24" s="21"/>
      <c r="C24" s="22"/>
    </row>
    <row r="25" spans="1:3" x14ac:dyDescent="0.25">
      <c r="A25" s="7"/>
      <c r="C25" s="22"/>
    </row>
    <row r="26" spans="1:3" x14ac:dyDescent="0.25">
      <c r="A26" s="4" t="s">
        <v>76</v>
      </c>
      <c r="C26" s="22">
        <f>SUM(C1:C25)</f>
        <v>156970.29</v>
      </c>
    </row>
    <row r="27" spans="1:3" x14ac:dyDescent="0.25">
      <c r="C27" s="11"/>
    </row>
    <row r="28" spans="1:3" x14ac:dyDescent="0.25">
      <c r="A28" s="4" t="s">
        <v>77</v>
      </c>
      <c r="C28" s="11"/>
    </row>
    <row r="29" spans="1:3" x14ac:dyDescent="0.25">
      <c r="A29" s="31" t="s">
        <v>156</v>
      </c>
      <c r="C29" s="11"/>
    </row>
    <row r="30" spans="1:3" x14ac:dyDescent="0.25">
      <c r="A30" s="32" t="s">
        <v>187</v>
      </c>
      <c r="C30" s="11"/>
    </row>
    <row r="31" spans="1:3" x14ac:dyDescent="0.25">
      <c r="A31" s="32" t="s">
        <v>218</v>
      </c>
      <c r="C31" s="11"/>
    </row>
    <row r="32" spans="1:3" x14ac:dyDescent="0.25">
      <c r="A32" s="32" t="s">
        <v>219</v>
      </c>
      <c r="C32" s="30"/>
    </row>
    <row r="33" spans="1:3" x14ac:dyDescent="0.25">
      <c r="A33" s="32" t="s">
        <v>220</v>
      </c>
      <c r="C33" s="11"/>
    </row>
    <row r="34" spans="1:3" x14ac:dyDescent="0.25">
      <c r="A34" s="32" t="s">
        <v>221</v>
      </c>
      <c r="C34" s="22"/>
    </row>
    <row r="35" spans="1:3" x14ac:dyDescent="0.25">
      <c r="A35" s="32" t="s">
        <v>222</v>
      </c>
      <c r="C35" s="22"/>
    </row>
    <row r="36" spans="1:3" x14ac:dyDescent="0.25">
      <c r="A36" s="32" t="s">
        <v>223</v>
      </c>
      <c r="C36" s="22"/>
    </row>
    <row r="37" spans="1:3" x14ac:dyDescent="0.25">
      <c r="A37" s="32" t="s">
        <v>224</v>
      </c>
      <c r="C37" s="22"/>
    </row>
    <row r="38" spans="1:3" x14ac:dyDescent="0.25">
      <c r="A38" s="32" t="s">
        <v>225</v>
      </c>
      <c r="C38" s="22"/>
    </row>
    <row r="39" spans="1:3" x14ac:dyDescent="0.25">
      <c r="A39" s="32" t="s">
        <v>226</v>
      </c>
      <c r="C39" s="22"/>
    </row>
    <row r="40" spans="1:3" x14ac:dyDescent="0.25">
      <c r="A40" s="32" t="s">
        <v>227</v>
      </c>
      <c r="C40" s="22"/>
    </row>
    <row r="41" spans="1:3" x14ac:dyDescent="0.25">
      <c r="A41" s="32" t="s">
        <v>228</v>
      </c>
      <c r="C41" s="22"/>
    </row>
    <row r="42" spans="1:3" x14ac:dyDescent="0.25">
      <c r="A42" s="32" t="s">
        <v>229</v>
      </c>
      <c r="C42" s="24"/>
    </row>
    <row r="43" spans="1:3" x14ac:dyDescent="0.25">
      <c r="A43" s="32" t="s">
        <v>230</v>
      </c>
      <c r="C43" s="24"/>
    </row>
    <row r="44" spans="1:3" x14ac:dyDescent="0.25">
      <c r="A44" s="8" t="s">
        <v>78</v>
      </c>
      <c r="B44" s="27"/>
      <c r="C44" s="24">
        <v>8762.7999999999993</v>
      </c>
    </row>
    <row r="45" spans="1:3" x14ac:dyDescent="0.25">
      <c r="A45" s="7"/>
      <c r="C45" s="24"/>
    </row>
    <row r="46" spans="1:3" x14ac:dyDescent="0.25">
      <c r="C46" s="24"/>
    </row>
    <row r="47" spans="1:3" x14ac:dyDescent="0.25">
      <c r="A47" s="4" t="s">
        <v>79</v>
      </c>
      <c r="C47" s="24"/>
    </row>
    <row r="48" spans="1:3" x14ac:dyDescent="0.25">
      <c r="A48" s="32" t="s">
        <v>231</v>
      </c>
      <c r="B48" s="33"/>
      <c r="C48" s="24"/>
    </row>
    <row r="49" spans="1:3" x14ac:dyDescent="0.25">
      <c r="A49" s="32" t="s">
        <v>190</v>
      </c>
      <c r="B49" s="33"/>
      <c r="C49" s="24"/>
    </row>
    <row r="50" spans="1:3" x14ac:dyDescent="0.25">
      <c r="A50" s="32" t="s">
        <v>189</v>
      </c>
      <c r="B50" s="33"/>
      <c r="C50" s="24"/>
    </row>
    <row r="51" spans="1:3" x14ac:dyDescent="0.25">
      <c r="A51" s="32" t="s">
        <v>188</v>
      </c>
    </row>
    <row r="52" spans="1:3" x14ac:dyDescent="0.25">
      <c r="A52" s="32"/>
      <c r="C52" s="24"/>
    </row>
    <row r="53" spans="1:3" x14ac:dyDescent="0.25">
      <c r="A53" s="8" t="s">
        <v>80</v>
      </c>
      <c r="C53" s="24">
        <v>240</v>
      </c>
    </row>
    <row r="54" spans="1:3" x14ac:dyDescent="0.25">
      <c r="C54" s="19"/>
    </row>
    <row r="55" spans="1:3" x14ac:dyDescent="0.25">
      <c r="C55" s="19"/>
    </row>
    <row r="56" spans="1:3" x14ac:dyDescent="0.25">
      <c r="C56" s="19"/>
    </row>
    <row r="57" spans="1:3" x14ac:dyDescent="0.25">
      <c r="C57" s="19"/>
    </row>
    <row r="58" spans="1:3" x14ac:dyDescent="0.25">
      <c r="C58" s="19"/>
    </row>
    <row r="59" spans="1:3" x14ac:dyDescent="0.25">
      <c r="C59" s="19"/>
    </row>
    <row r="60" spans="1:3" x14ac:dyDescent="0.25">
      <c r="C60" s="1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3:3" x14ac:dyDescent="0.25">
      <c r="C65" s="19"/>
    </row>
    <row r="66" spans="3:3" x14ac:dyDescent="0.25">
      <c r="C66" s="19"/>
    </row>
    <row r="67" spans="3:3" x14ac:dyDescent="0.25">
      <c r="C67" s="19"/>
    </row>
    <row r="68" spans="3:3" x14ac:dyDescent="0.25">
      <c r="C68" s="19"/>
    </row>
    <row r="69" spans="3:3" x14ac:dyDescent="0.25">
      <c r="C69" s="19"/>
    </row>
    <row r="70" spans="3:3" x14ac:dyDescent="0.25">
      <c r="C70" s="19"/>
    </row>
    <row r="71" spans="3:3" x14ac:dyDescent="0.25">
      <c r="C71" s="19"/>
    </row>
    <row r="72" spans="3:3" x14ac:dyDescent="0.25">
      <c r="C72" s="19"/>
    </row>
    <row r="73" spans="3:3" x14ac:dyDescent="0.25">
      <c r="C73" s="19"/>
    </row>
    <row r="74" spans="3:3" x14ac:dyDescent="0.25">
      <c r="C74" s="19"/>
    </row>
    <row r="75" spans="3:3" x14ac:dyDescent="0.25">
      <c r="C75" s="19"/>
    </row>
    <row r="76" spans="3:3" x14ac:dyDescent="0.25">
      <c r="C76" s="19"/>
    </row>
    <row r="77" spans="3:3" x14ac:dyDescent="0.25">
      <c r="C77" s="19"/>
    </row>
    <row r="78" spans="3:3" x14ac:dyDescent="0.25">
      <c r="C78" s="19"/>
    </row>
    <row r="79" spans="3:3" x14ac:dyDescent="0.25">
      <c r="C79" s="19"/>
    </row>
    <row r="80" spans="3:3" x14ac:dyDescent="0.25">
      <c r="C80" s="19"/>
    </row>
    <row r="81" spans="3:3" x14ac:dyDescent="0.25">
      <c r="C81" s="19"/>
    </row>
    <row r="82" spans="3:3" x14ac:dyDescent="0.25">
      <c r="C82" s="11"/>
    </row>
    <row r="83" spans="3:3" x14ac:dyDescent="0.25">
      <c r="C83" s="11"/>
    </row>
    <row r="84" spans="3:3" x14ac:dyDescent="0.25">
      <c r="C84" s="11"/>
    </row>
    <row r="85" spans="3:3" x14ac:dyDescent="0.25">
      <c r="C85" s="11"/>
    </row>
    <row r="86" spans="3:3" x14ac:dyDescent="0.25">
      <c r="C86" s="11"/>
    </row>
    <row r="87" spans="3:3" x14ac:dyDescent="0.25">
      <c r="C87" s="11"/>
    </row>
    <row r="88" spans="3:3" x14ac:dyDescent="0.25">
      <c r="C88" s="11"/>
    </row>
    <row r="89" spans="3:3" x14ac:dyDescent="0.25">
      <c r="C89" s="11"/>
    </row>
    <row r="90" spans="3:3" x14ac:dyDescent="0.25">
      <c r="C90" s="11"/>
    </row>
    <row r="91" spans="3:3" x14ac:dyDescent="0.25">
      <c r="C91" s="11"/>
    </row>
    <row r="92" spans="3:3" x14ac:dyDescent="0.25">
      <c r="C92" s="19"/>
    </row>
  </sheetData>
  <printOptions gridLines="1"/>
  <pageMargins left="0.7" right="0.7" top="0.75" bottom="0.75" header="0.3" footer="0.3"/>
  <pageSetup paperSize="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3B991-E7D4-4019-8078-25137FC0423E}">
  <sheetPr>
    <pageSetUpPr fitToPage="1"/>
  </sheetPr>
  <dimension ref="A1:C76"/>
  <sheetViews>
    <sheetView zoomScale="125" zoomScaleNormal="125" workbookViewId="0">
      <selection activeCell="A29" sqref="A29"/>
    </sheetView>
  </sheetViews>
  <sheetFormatPr defaultRowHeight="15" x14ac:dyDescent="0.25"/>
  <cols>
    <col min="1" max="1" width="43.7109375" style="8" customWidth="1"/>
    <col min="3" max="3" width="11.7109375" style="27" bestFit="1" customWidth="1"/>
  </cols>
  <sheetData>
    <row r="1" spans="1:3" x14ac:dyDescent="0.25">
      <c r="C1" s="11"/>
    </row>
    <row r="2" spans="1:3" x14ac:dyDescent="0.25">
      <c r="C2" s="5"/>
    </row>
    <row r="3" spans="1:3" x14ac:dyDescent="0.25">
      <c r="A3" s="1" t="s">
        <v>81</v>
      </c>
      <c r="C3" s="5"/>
    </row>
    <row r="4" spans="1:3" x14ac:dyDescent="0.25">
      <c r="A4" s="7" t="s">
        <v>232</v>
      </c>
      <c r="C4" s="5"/>
    </row>
    <row r="5" spans="1:3" x14ac:dyDescent="0.25">
      <c r="A5" s="41" t="s">
        <v>233</v>
      </c>
      <c r="C5" s="5"/>
    </row>
    <row r="6" spans="1:3" x14ac:dyDescent="0.25">
      <c r="A6" s="7" t="s">
        <v>234</v>
      </c>
      <c r="C6" s="5"/>
    </row>
    <row r="7" spans="1:3" x14ac:dyDescent="0.25">
      <c r="A7" s="7"/>
      <c r="C7" s="11"/>
    </row>
    <row r="8" spans="1:3" x14ac:dyDescent="0.25">
      <c r="A8" s="8" t="s">
        <v>82</v>
      </c>
      <c r="C8" s="11">
        <v>8646.74</v>
      </c>
    </row>
    <row r="9" spans="1:3" x14ac:dyDescent="0.25">
      <c r="A9" s="4"/>
      <c r="C9" s="11"/>
    </row>
    <row r="10" spans="1:3" x14ac:dyDescent="0.25">
      <c r="A10" s="4"/>
      <c r="C10" s="11"/>
    </row>
    <row r="11" spans="1:3" x14ac:dyDescent="0.25">
      <c r="A11" s="4" t="s">
        <v>83</v>
      </c>
      <c r="C11" s="11"/>
    </row>
    <row r="12" spans="1:3" x14ac:dyDescent="0.25">
      <c r="A12" s="3" t="s">
        <v>210</v>
      </c>
      <c r="C12" s="24">
        <v>266747.90000000002</v>
      </c>
    </row>
    <row r="13" spans="1:3" x14ac:dyDescent="0.25">
      <c r="A13" s="3" t="s">
        <v>46</v>
      </c>
      <c r="C13" s="24">
        <v>494576.18</v>
      </c>
    </row>
    <row r="14" spans="1:3" x14ac:dyDescent="0.25">
      <c r="A14" s="3" t="s">
        <v>43</v>
      </c>
      <c r="C14" s="24">
        <v>522303.5</v>
      </c>
    </row>
    <row r="15" spans="1:3" x14ac:dyDescent="0.25">
      <c r="A15" s="7" t="s">
        <v>211</v>
      </c>
      <c r="C15" s="24">
        <v>239020.58</v>
      </c>
    </row>
    <row r="16" spans="1:3" x14ac:dyDescent="0.25">
      <c r="A16" s="7"/>
      <c r="C16" s="24"/>
    </row>
    <row r="17" spans="1:3" x14ac:dyDescent="0.25">
      <c r="A17" s="17" t="s">
        <v>84</v>
      </c>
      <c r="C17" s="24"/>
    </row>
    <row r="18" spans="1:3" x14ac:dyDescent="0.25">
      <c r="A18" s="3" t="s">
        <v>210</v>
      </c>
      <c r="C18" s="19">
        <v>17574.66</v>
      </c>
    </row>
    <row r="19" spans="1:3" x14ac:dyDescent="0.25">
      <c r="A19" s="3" t="s">
        <v>46</v>
      </c>
      <c r="C19" s="19">
        <v>5076.1400000000003</v>
      </c>
    </row>
    <row r="20" spans="1:3" x14ac:dyDescent="0.25">
      <c r="A20" s="3" t="s">
        <v>43</v>
      </c>
      <c r="C20" s="19">
        <v>0</v>
      </c>
    </row>
    <row r="21" spans="1:3" x14ac:dyDescent="0.25">
      <c r="A21" s="7" t="s">
        <v>211</v>
      </c>
      <c r="C21" s="19">
        <v>22650.799999999999</v>
      </c>
    </row>
    <row r="22" spans="1:3" x14ac:dyDescent="0.25">
      <c r="C22" s="24"/>
    </row>
    <row r="23" spans="1:3" x14ac:dyDescent="0.25">
      <c r="A23" s="17" t="s">
        <v>85</v>
      </c>
    </row>
    <row r="24" spans="1:3" x14ac:dyDescent="0.25">
      <c r="A24" s="3" t="s">
        <v>210</v>
      </c>
      <c r="C24" s="19">
        <v>206788.61</v>
      </c>
    </row>
    <row r="25" spans="1:3" x14ac:dyDescent="0.25">
      <c r="A25" s="3" t="s">
        <v>46</v>
      </c>
      <c r="C25" s="19">
        <v>34035.760000000002</v>
      </c>
    </row>
    <row r="26" spans="1:3" x14ac:dyDescent="0.25">
      <c r="A26" s="3" t="s">
        <v>43</v>
      </c>
      <c r="C26" s="19">
        <v>13034.73</v>
      </c>
    </row>
    <row r="27" spans="1:3" x14ac:dyDescent="0.25">
      <c r="A27" s="3" t="s">
        <v>211</v>
      </c>
      <c r="C27" s="19">
        <v>227789.64</v>
      </c>
    </row>
    <row r="28" spans="1:3" x14ac:dyDescent="0.25">
      <c r="A28" s="4" t="s">
        <v>87</v>
      </c>
    </row>
    <row r="29" spans="1:3" x14ac:dyDescent="0.25">
      <c r="A29" s="7" t="s">
        <v>210</v>
      </c>
      <c r="C29" s="19">
        <v>35718.9</v>
      </c>
    </row>
    <row r="30" spans="1:3" x14ac:dyDescent="0.25">
      <c r="A30" s="7" t="s">
        <v>46</v>
      </c>
      <c r="C30" s="19">
        <v>12542.8</v>
      </c>
    </row>
    <row r="31" spans="1:3" x14ac:dyDescent="0.25">
      <c r="A31" s="7" t="s">
        <v>43</v>
      </c>
      <c r="C31" s="19">
        <v>19217.73</v>
      </c>
    </row>
    <row r="32" spans="1:3" x14ac:dyDescent="0.25">
      <c r="A32" s="7" t="s">
        <v>211</v>
      </c>
      <c r="C32" s="19">
        <v>29043.97</v>
      </c>
    </row>
    <row r="33" spans="1:3" x14ac:dyDescent="0.25">
      <c r="A33" s="4" t="s">
        <v>88</v>
      </c>
    </row>
    <row r="34" spans="1:3" x14ac:dyDescent="0.25">
      <c r="A34" s="7" t="s">
        <v>210</v>
      </c>
      <c r="C34" s="19">
        <v>104697.37</v>
      </c>
    </row>
    <row r="35" spans="1:3" x14ac:dyDescent="0.25">
      <c r="A35" s="7" t="s">
        <v>46</v>
      </c>
      <c r="C35" s="19">
        <v>28752.83</v>
      </c>
    </row>
    <row r="36" spans="1:3" x14ac:dyDescent="0.25">
      <c r="A36" s="7" t="s">
        <v>43</v>
      </c>
      <c r="C36" s="19">
        <v>28790.51</v>
      </c>
    </row>
    <row r="37" spans="1:3" x14ac:dyDescent="0.25">
      <c r="A37" s="7" t="s">
        <v>211</v>
      </c>
      <c r="C37" s="19">
        <v>104659.69</v>
      </c>
    </row>
    <row r="38" spans="1:3" x14ac:dyDescent="0.25">
      <c r="A38" s="17" t="s">
        <v>89</v>
      </c>
    </row>
    <row r="39" spans="1:3" x14ac:dyDescent="0.25">
      <c r="A39" s="3" t="s">
        <v>210</v>
      </c>
      <c r="C39" s="19">
        <v>8554.81</v>
      </c>
    </row>
    <row r="40" spans="1:3" x14ac:dyDescent="0.25">
      <c r="A40" s="3" t="s">
        <v>46</v>
      </c>
      <c r="C40" s="19">
        <v>5214.32</v>
      </c>
    </row>
    <row r="41" spans="1:3" x14ac:dyDescent="0.25">
      <c r="A41" s="3" t="s">
        <v>86</v>
      </c>
      <c r="C41" s="19">
        <v>3136.03</v>
      </c>
    </row>
    <row r="42" spans="1:3" x14ac:dyDescent="0.25">
      <c r="A42" s="3" t="s">
        <v>211</v>
      </c>
      <c r="C42" s="19">
        <v>10633.1</v>
      </c>
    </row>
    <row r="43" spans="1:3" x14ac:dyDescent="0.25">
      <c r="A43" s="14" t="s">
        <v>90</v>
      </c>
    </row>
    <row r="44" spans="1:3" x14ac:dyDescent="0.25">
      <c r="A44" s="3" t="s">
        <v>210</v>
      </c>
      <c r="C44" s="35">
        <v>7541.09</v>
      </c>
    </row>
    <row r="45" spans="1:3" x14ac:dyDescent="0.25">
      <c r="A45" s="3" t="s">
        <v>46</v>
      </c>
      <c r="C45" s="36">
        <v>552.57000000000005</v>
      </c>
    </row>
    <row r="46" spans="1:3" x14ac:dyDescent="0.25">
      <c r="A46" s="3" t="s">
        <v>47</v>
      </c>
      <c r="C46" s="27">
        <v>0</v>
      </c>
    </row>
    <row r="47" spans="1:3" x14ac:dyDescent="0.25">
      <c r="A47" s="3" t="s">
        <v>211</v>
      </c>
      <c r="C47" s="37">
        <v>8093.66</v>
      </c>
    </row>
    <row r="48" spans="1:3" x14ac:dyDescent="0.25">
      <c r="A48" s="17" t="s">
        <v>91</v>
      </c>
    </row>
    <row r="49" spans="1:3" x14ac:dyDescent="0.25">
      <c r="A49" s="3" t="s">
        <v>210</v>
      </c>
      <c r="C49" s="35">
        <v>114558.16</v>
      </c>
    </row>
    <row r="50" spans="1:3" x14ac:dyDescent="0.25">
      <c r="A50" s="3" t="s">
        <v>46</v>
      </c>
      <c r="C50" s="36">
        <v>68414.52</v>
      </c>
    </row>
    <row r="51" spans="1:3" x14ac:dyDescent="0.25">
      <c r="A51" s="3" t="s">
        <v>47</v>
      </c>
      <c r="C51" s="36">
        <v>57596.83</v>
      </c>
    </row>
    <row r="52" spans="1:3" ht="15.75" thickBot="1" x14ac:dyDescent="0.3">
      <c r="A52" s="3" t="s">
        <v>211</v>
      </c>
      <c r="C52" s="38">
        <v>125589.49</v>
      </c>
    </row>
    <row r="53" spans="1:3" ht="15.75" thickTop="1" x14ac:dyDescent="0.25">
      <c r="A53" s="17" t="s">
        <v>92</v>
      </c>
    </row>
    <row r="54" spans="1:3" x14ac:dyDescent="0.25">
      <c r="A54" s="3" t="s">
        <v>210</v>
      </c>
      <c r="C54" s="19">
        <v>38494.17</v>
      </c>
    </row>
    <row r="55" spans="1:3" x14ac:dyDescent="0.25">
      <c r="A55" s="3" t="s">
        <v>46</v>
      </c>
      <c r="C55" s="19">
        <v>86254.05</v>
      </c>
    </row>
    <row r="56" spans="1:3" x14ac:dyDescent="0.25">
      <c r="A56" s="3" t="s">
        <v>47</v>
      </c>
      <c r="C56" s="19">
        <v>99070.63</v>
      </c>
    </row>
    <row r="57" spans="1:3" x14ac:dyDescent="0.25">
      <c r="A57" s="3" t="s">
        <v>211</v>
      </c>
      <c r="C57" s="19">
        <v>25677.59</v>
      </c>
    </row>
    <row r="58" spans="1:3" x14ac:dyDescent="0.25">
      <c r="A58" s="14" t="s">
        <v>93</v>
      </c>
    </row>
    <row r="59" spans="1:3" x14ac:dyDescent="0.25">
      <c r="A59" s="3" t="s">
        <v>210</v>
      </c>
      <c r="C59" s="19">
        <v>721811.97</v>
      </c>
    </row>
    <row r="60" spans="1:3" x14ac:dyDescent="0.25">
      <c r="A60" s="3" t="s">
        <v>46</v>
      </c>
      <c r="C60" s="19">
        <v>334609.15000000002</v>
      </c>
    </row>
    <row r="61" spans="1:3" x14ac:dyDescent="0.25">
      <c r="A61" s="3" t="s">
        <v>47</v>
      </c>
      <c r="C61" s="19">
        <v>628106.42000000004</v>
      </c>
    </row>
    <row r="62" spans="1:3" x14ac:dyDescent="0.25">
      <c r="A62" s="3" t="s">
        <v>211</v>
      </c>
      <c r="C62" s="19">
        <v>428437.08</v>
      </c>
    </row>
    <row r="63" spans="1:3" x14ac:dyDescent="0.25">
      <c r="A63" s="17" t="s">
        <v>94</v>
      </c>
    </row>
    <row r="64" spans="1:3" x14ac:dyDescent="0.25">
      <c r="A64" s="3" t="s">
        <v>210</v>
      </c>
      <c r="C64" s="19">
        <v>206852.3</v>
      </c>
    </row>
    <row r="65" spans="1:3" x14ac:dyDescent="0.25">
      <c r="A65" s="3" t="s">
        <v>46</v>
      </c>
      <c r="C65" s="19">
        <v>22660.81</v>
      </c>
    </row>
    <row r="66" spans="1:3" x14ac:dyDescent="0.25">
      <c r="A66" s="3" t="s">
        <v>47</v>
      </c>
      <c r="C66" s="19">
        <v>7600.47</v>
      </c>
    </row>
    <row r="67" spans="1:3" x14ac:dyDescent="0.25">
      <c r="A67" s="3" t="s">
        <v>211</v>
      </c>
      <c r="C67" s="19">
        <v>221912.64</v>
      </c>
    </row>
    <row r="68" spans="1:3" x14ac:dyDescent="0.25">
      <c r="A68" s="17" t="s">
        <v>578</v>
      </c>
      <c r="C68" s="11"/>
    </row>
    <row r="69" spans="1:3" x14ac:dyDescent="0.25">
      <c r="A69" s="3" t="s">
        <v>210</v>
      </c>
      <c r="C69" s="22">
        <v>5530602.0300000003</v>
      </c>
    </row>
    <row r="70" spans="1:3" x14ac:dyDescent="0.25">
      <c r="A70" s="3" t="s">
        <v>46</v>
      </c>
      <c r="C70" s="22">
        <v>223221.98</v>
      </c>
    </row>
    <row r="71" spans="1:3" x14ac:dyDescent="0.25">
      <c r="A71" s="3" t="s">
        <v>47</v>
      </c>
      <c r="C71" s="22">
        <v>2935359.64</v>
      </c>
    </row>
    <row r="72" spans="1:3" x14ac:dyDescent="0.25">
      <c r="A72" s="3" t="s">
        <v>211</v>
      </c>
      <c r="C72" s="22">
        <v>2818464.37</v>
      </c>
    </row>
    <row r="73" spans="1:3" x14ac:dyDescent="0.25">
      <c r="C73" s="11"/>
    </row>
    <row r="74" spans="1:3" x14ac:dyDescent="0.25">
      <c r="C74" s="11"/>
    </row>
    <row r="75" spans="1:3" x14ac:dyDescent="0.25">
      <c r="C75" s="11"/>
    </row>
    <row r="76" spans="1:3" x14ac:dyDescent="0.25">
      <c r="C76" s="19"/>
    </row>
  </sheetData>
  <printOptions gridLines="1"/>
  <pageMargins left="0.7" right="0.7" top="0.75" bottom="0.75" header="0.3" footer="0.3"/>
  <pageSetup paperSize="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EA810-50B6-48A9-B89A-6CDAD67244D7}">
  <sheetPr>
    <pageSetUpPr fitToPage="1"/>
  </sheetPr>
  <dimension ref="A3:C77"/>
  <sheetViews>
    <sheetView topLeftCell="A52" zoomScale="125" zoomScaleNormal="125" workbookViewId="0">
      <selection activeCell="C18" sqref="C18"/>
    </sheetView>
  </sheetViews>
  <sheetFormatPr defaultRowHeight="15" x14ac:dyDescent="0.25"/>
  <cols>
    <col min="1" max="1" width="40.140625" style="8" bestFit="1" customWidth="1"/>
    <col min="3" max="3" width="10" style="27" bestFit="1" customWidth="1"/>
  </cols>
  <sheetData>
    <row r="3" spans="1:3" x14ac:dyDescent="0.25">
      <c r="A3" s="17" t="s">
        <v>95</v>
      </c>
    </row>
    <row r="4" spans="1:3" x14ac:dyDescent="0.25">
      <c r="A4" s="3" t="s">
        <v>210</v>
      </c>
      <c r="C4" s="19">
        <v>1726483.58</v>
      </c>
    </row>
    <row r="5" spans="1:3" x14ac:dyDescent="0.25">
      <c r="A5" s="3" t="s">
        <v>46</v>
      </c>
      <c r="C5" s="19">
        <v>1043056.58</v>
      </c>
    </row>
    <row r="6" spans="1:3" x14ac:dyDescent="0.25">
      <c r="A6" s="3" t="s">
        <v>43</v>
      </c>
      <c r="C6" s="19">
        <v>1215504.1200000001</v>
      </c>
    </row>
    <row r="7" spans="1:3" x14ac:dyDescent="0.25">
      <c r="A7" s="3" t="s">
        <v>211</v>
      </c>
      <c r="C7" s="19">
        <v>1554036.04</v>
      </c>
    </row>
    <row r="8" spans="1:3" x14ac:dyDescent="0.25">
      <c r="A8" s="4" t="s">
        <v>113</v>
      </c>
    </row>
    <row r="9" spans="1:3" x14ac:dyDescent="0.25">
      <c r="A9" s="7" t="s">
        <v>210</v>
      </c>
      <c r="C9" s="19">
        <v>121059.02</v>
      </c>
    </row>
    <row r="10" spans="1:3" x14ac:dyDescent="0.25">
      <c r="A10" s="7" t="s">
        <v>46</v>
      </c>
      <c r="C10" s="19">
        <v>21037.58</v>
      </c>
    </row>
    <row r="11" spans="1:3" x14ac:dyDescent="0.25">
      <c r="A11" s="7" t="s">
        <v>47</v>
      </c>
      <c r="C11" s="19">
        <v>0</v>
      </c>
    </row>
    <row r="12" spans="1:3" x14ac:dyDescent="0.25">
      <c r="A12" s="7" t="s">
        <v>211</v>
      </c>
      <c r="C12" s="19">
        <v>142096.6</v>
      </c>
    </row>
    <row r="13" spans="1:3" x14ac:dyDescent="0.25">
      <c r="A13" s="17" t="s">
        <v>96</v>
      </c>
    </row>
    <row r="14" spans="1:3" x14ac:dyDescent="0.25">
      <c r="A14" s="3" t="s">
        <v>210</v>
      </c>
      <c r="C14" s="19">
        <v>3066.57</v>
      </c>
    </row>
    <row r="15" spans="1:3" x14ac:dyDescent="0.25">
      <c r="A15" s="3" t="s">
        <v>46</v>
      </c>
      <c r="C15" s="19">
        <v>544764.91</v>
      </c>
    </row>
    <row r="16" spans="1:3" x14ac:dyDescent="0.25">
      <c r="A16" s="3" t="s">
        <v>47</v>
      </c>
      <c r="C16" s="19">
        <v>544764.91</v>
      </c>
    </row>
    <row r="17" spans="1:3" x14ac:dyDescent="0.25">
      <c r="A17" s="7" t="s">
        <v>211</v>
      </c>
      <c r="C17" s="19">
        <v>3066.57</v>
      </c>
    </row>
    <row r="18" spans="1:3" x14ac:dyDescent="0.25">
      <c r="A18" s="4" t="s">
        <v>97</v>
      </c>
    </row>
    <row r="19" spans="1:3" x14ac:dyDescent="0.25">
      <c r="A19" s="7" t="s">
        <v>579</v>
      </c>
      <c r="C19" s="19">
        <v>8456.5499999999993</v>
      </c>
    </row>
    <row r="20" spans="1:3" x14ac:dyDescent="0.25">
      <c r="A20" s="7" t="s">
        <v>46</v>
      </c>
      <c r="C20" s="19">
        <v>1583</v>
      </c>
    </row>
    <row r="21" spans="1:3" x14ac:dyDescent="0.25">
      <c r="A21" s="7" t="s">
        <v>47</v>
      </c>
      <c r="C21" s="27">
        <v>0</v>
      </c>
    </row>
    <row r="22" spans="1:3" x14ac:dyDescent="0.25">
      <c r="A22" s="7" t="s">
        <v>211</v>
      </c>
      <c r="C22" s="19">
        <v>10039.549999999999</v>
      </c>
    </row>
    <row r="23" spans="1:3" x14ac:dyDescent="0.25">
      <c r="A23" s="4" t="s">
        <v>98</v>
      </c>
    </row>
    <row r="24" spans="1:3" x14ac:dyDescent="0.25">
      <c r="A24" s="7" t="s">
        <v>210</v>
      </c>
      <c r="C24" s="19">
        <v>46203.99</v>
      </c>
    </row>
    <row r="25" spans="1:3" x14ac:dyDescent="0.25">
      <c r="A25" s="7" t="s">
        <v>46</v>
      </c>
      <c r="C25" s="19">
        <v>18777.3</v>
      </c>
    </row>
    <row r="26" spans="1:3" x14ac:dyDescent="0.25">
      <c r="A26" s="7" t="s">
        <v>47</v>
      </c>
      <c r="C26" s="19">
        <v>27799.040000000001</v>
      </c>
    </row>
    <row r="27" spans="1:3" x14ac:dyDescent="0.25">
      <c r="A27" s="7" t="s">
        <v>211</v>
      </c>
      <c r="C27" s="19">
        <v>37182.25</v>
      </c>
    </row>
    <row r="28" spans="1:3" x14ac:dyDescent="0.25">
      <c r="A28" s="1" t="s">
        <v>99</v>
      </c>
    </row>
    <row r="29" spans="1:3" x14ac:dyDescent="0.25">
      <c r="A29" s="7" t="s">
        <v>210</v>
      </c>
      <c r="C29" s="35">
        <v>77194.52</v>
      </c>
    </row>
    <row r="30" spans="1:3" x14ac:dyDescent="0.25">
      <c r="A30" s="7" t="s">
        <v>46</v>
      </c>
      <c r="C30" s="36">
        <v>20399.400000000001</v>
      </c>
    </row>
    <row r="31" spans="1:3" x14ac:dyDescent="0.25">
      <c r="A31" s="7" t="s">
        <v>47</v>
      </c>
      <c r="C31" s="19">
        <v>1959.38</v>
      </c>
    </row>
    <row r="32" spans="1:3" x14ac:dyDescent="0.25">
      <c r="A32" s="7" t="s">
        <v>211</v>
      </c>
      <c r="C32" s="19">
        <v>95634.54</v>
      </c>
    </row>
    <row r="33" spans="1:3" x14ac:dyDescent="0.25">
      <c r="A33" s="4" t="s">
        <v>100</v>
      </c>
    </row>
    <row r="34" spans="1:3" x14ac:dyDescent="0.25">
      <c r="A34" s="7" t="s">
        <v>210</v>
      </c>
      <c r="C34" s="19">
        <v>37097.11</v>
      </c>
    </row>
    <row r="35" spans="1:3" x14ac:dyDescent="0.25">
      <c r="A35" s="7" t="s">
        <v>46</v>
      </c>
      <c r="C35" s="19">
        <v>20793.61</v>
      </c>
    </row>
    <row r="36" spans="1:3" x14ac:dyDescent="0.25">
      <c r="A36" s="7" t="s">
        <v>47</v>
      </c>
      <c r="C36" s="19">
        <v>11907.01</v>
      </c>
    </row>
    <row r="37" spans="1:3" x14ac:dyDescent="0.25">
      <c r="A37" s="7" t="s">
        <v>211</v>
      </c>
      <c r="C37" s="19">
        <v>45983.71</v>
      </c>
    </row>
    <row r="38" spans="1:3" x14ac:dyDescent="0.25">
      <c r="A38" s="17" t="s">
        <v>101</v>
      </c>
    </row>
    <row r="39" spans="1:3" x14ac:dyDescent="0.25">
      <c r="A39" s="3" t="s">
        <v>210</v>
      </c>
      <c r="C39" s="19">
        <v>28097.79</v>
      </c>
    </row>
    <row r="40" spans="1:3" x14ac:dyDescent="0.25">
      <c r="A40" s="3" t="s">
        <v>46</v>
      </c>
      <c r="C40" s="19">
        <v>1416.24</v>
      </c>
    </row>
    <row r="41" spans="1:3" x14ac:dyDescent="0.25">
      <c r="A41" s="3" t="s">
        <v>47</v>
      </c>
      <c r="C41" s="19">
        <v>1800</v>
      </c>
    </row>
    <row r="42" spans="1:3" x14ac:dyDescent="0.25">
      <c r="A42" s="3" t="s">
        <v>211</v>
      </c>
      <c r="C42" s="19">
        <v>27714.03</v>
      </c>
    </row>
    <row r="43" spans="1:3" x14ac:dyDescent="0.25">
      <c r="A43" s="17" t="s">
        <v>102</v>
      </c>
    </row>
    <row r="44" spans="1:3" x14ac:dyDescent="0.25">
      <c r="A44" s="3" t="s">
        <v>210</v>
      </c>
      <c r="C44" s="19">
        <v>297423.75</v>
      </c>
    </row>
    <row r="45" spans="1:3" x14ac:dyDescent="0.25">
      <c r="A45" s="3" t="s">
        <v>46</v>
      </c>
      <c r="C45" s="19">
        <v>232791.91</v>
      </c>
    </row>
    <row r="46" spans="1:3" x14ac:dyDescent="0.25">
      <c r="A46" s="3" t="s">
        <v>47</v>
      </c>
      <c r="C46" s="19">
        <v>152271.23000000001</v>
      </c>
    </row>
    <row r="47" spans="1:3" x14ac:dyDescent="0.25">
      <c r="A47" s="3" t="s">
        <v>211</v>
      </c>
      <c r="C47" s="19">
        <v>377944.43</v>
      </c>
    </row>
    <row r="48" spans="1:3" x14ac:dyDescent="0.25">
      <c r="A48" s="17" t="s">
        <v>103</v>
      </c>
    </row>
    <row r="49" spans="1:3" x14ac:dyDescent="0.25">
      <c r="A49" s="3" t="s">
        <v>210</v>
      </c>
      <c r="C49" s="19">
        <v>31211.54</v>
      </c>
    </row>
    <row r="50" spans="1:3" x14ac:dyDescent="0.25">
      <c r="A50" s="3" t="s">
        <v>46</v>
      </c>
      <c r="C50" s="19">
        <v>3400.32</v>
      </c>
    </row>
    <row r="51" spans="1:3" x14ac:dyDescent="0.25">
      <c r="A51" s="3" t="s">
        <v>47</v>
      </c>
      <c r="C51" s="27">
        <v>0</v>
      </c>
    </row>
    <row r="52" spans="1:3" x14ac:dyDescent="0.25">
      <c r="A52" s="3" t="s">
        <v>211</v>
      </c>
      <c r="C52" s="19">
        <v>34611.86</v>
      </c>
    </row>
    <row r="53" spans="1:3" x14ac:dyDescent="0.25">
      <c r="A53" s="17" t="s">
        <v>104</v>
      </c>
    </row>
    <row r="54" spans="1:3" x14ac:dyDescent="0.25">
      <c r="A54" s="3" t="s">
        <v>210</v>
      </c>
      <c r="C54" s="19">
        <v>1058.3900000000001</v>
      </c>
    </row>
    <row r="55" spans="1:3" x14ac:dyDescent="0.25">
      <c r="A55" s="3" t="s">
        <v>46</v>
      </c>
      <c r="C55" s="19">
        <v>2024.59</v>
      </c>
    </row>
    <row r="56" spans="1:3" x14ac:dyDescent="0.25">
      <c r="A56" s="3" t="s">
        <v>47</v>
      </c>
      <c r="C56" s="19">
        <v>2029.24</v>
      </c>
    </row>
    <row r="57" spans="1:3" x14ac:dyDescent="0.25">
      <c r="A57" s="3" t="s">
        <v>211</v>
      </c>
      <c r="C57" s="19">
        <v>1053.74</v>
      </c>
    </row>
    <row r="58" spans="1:3" x14ac:dyDescent="0.25">
      <c r="A58" s="17" t="s">
        <v>105</v>
      </c>
    </row>
    <row r="59" spans="1:3" x14ac:dyDescent="0.25">
      <c r="A59" s="3" t="s">
        <v>210</v>
      </c>
      <c r="C59" s="19">
        <v>473.85</v>
      </c>
    </row>
    <row r="60" spans="1:3" x14ac:dyDescent="0.25">
      <c r="A60" s="3" t="s">
        <v>46</v>
      </c>
      <c r="C60" s="19">
        <v>1006.52</v>
      </c>
    </row>
    <row r="61" spans="1:3" x14ac:dyDescent="0.25">
      <c r="A61" s="3" t="s">
        <v>47</v>
      </c>
      <c r="C61" s="19">
        <v>0</v>
      </c>
    </row>
    <row r="62" spans="1:3" x14ac:dyDescent="0.25">
      <c r="A62" s="3" t="s">
        <v>211</v>
      </c>
      <c r="C62" s="19">
        <v>1480.37</v>
      </c>
    </row>
    <row r="63" spans="1:3" x14ac:dyDescent="0.25">
      <c r="A63" s="4" t="s">
        <v>106</v>
      </c>
    </row>
    <row r="64" spans="1:3" x14ac:dyDescent="0.25">
      <c r="A64" s="7" t="s">
        <v>210</v>
      </c>
      <c r="C64" s="19">
        <v>2392.0100000000002</v>
      </c>
    </row>
    <row r="65" spans="1:3" x14ac:dyDescent="0.25">
      <c r="A65" s="7" t="s">
        <v>46</v>
      </c>
      <c r="C65" s="19">
        <v>4263.82</v>
      </c>
    </row>
    <row r="66" spans="1:3" x14ac:dyDescent="0.25">
      <c r="A66" s="7" t="s">
        <v>47</v>
      </c>
      <c r="C66" s="19">
        <v>4788.3599999999997</v>
      </c>
    </row>
    <row r="67" spans="1:3" x14ac:dyDescent="0.25">
      <c r="A67" s="7" t="s">
        <v>211</v>
      </c>
      <c r="C67" s="19">
        <v>1867.47</v>
      </c>
    </row>
    <row r="68" spans="1:3" x14ac:dyDescent="0.25">
      <c r="A68" s="4" t="s">
        <v>107</v>
      </c>
    </row>
    <row r="69" spans="1:3" x14ac:dyDescent="0.25">
      <c r="A69" s="7" t="s">
        <v>210</v>
      </c>
      <c r="C69" s="19">
        <v>31947.98</v>
      </c>
    </row>
    <row r="70" spans="1:3" x14ac:dyDescent="0.25">
      <c r="A70" s="7" t="s">
        <v>46</v>
      </c>
      <c r="C70" s="19">
        <v>31351.06</v>
      </c>
    </row>
    <row r="71" spans="1:3" x14ac:dyDescent="0.25">
      <c r="A71" s="7" t="s">
        <v>47</v>
      </c>
      <c r="C71" s="19">
        <v>20486.22</v>
      </c>
    </row>
    <row r="72" spans="1:3" x14ac:dyDescent="0.25">
      <c r="A72" s="7" t="s">
        <v>211</v>
      </c>
      <c r="C72" s="19">
        <v>42812.82</v>
      </c>
    </row>
    <row r="73" spans="1:3" x14ac:dyDescent="0.25">
      <c r="A73" s="4" t="s">
        <v>165</v>
      </c>
    </row>
    <row r="74" spans="1:3" x14ac:dyDescent="0.25">
      <c r="A74" s="7" t="s">
        <v>210</v>
      </c>
      <c r="C74" s="27">
        <v>94574.33</v>
      </c>
    </row>
    <row r="75" spans="1:3" x14ac:dyDescent="0.25">
      <c r="A75" s="7" t="s">
        <v>46</v>
      </c>
      <c r="C75" s="27">
        <v>42706.47</v>
      </c>
    </row>
    <row r="76" spans="1:3" x14ac:dyDescent="0.25">
      <c r="A76" s="7" t="s">
        <v>47</v>
      </c>
      <c r="C76" s="27">
        <v>720</v>
      </c>
    </row>
    <row r="77" spans="1:3" x14ac:dyDescent="0.25">
      <c r="A77" s="7" t="s">
        <v>211</v>
      </c>
      <c r="C77" s="27">
        <v>136560.79999999999</v>
      </c>
    </row>
  </sheetData>
  <printOptions gridLines="1"/>
  <pageMargins left="0.7" right="0.7" top="0.75" bottom="0.75" header="0.3" footer="0.3"/>
  <pageSetup paperSize="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F3FDA-8ED9-4A4C-ABA5-DD6D06E91897}">
  <sheetPr>
    <pageSetUpPr fitToPage="1"/>
  </sheetPr>
  <dimension ref="A3:C326"/>
  <sheetViews>
    <sheetView topLeftCell="A28" zoomScale="125" zoomScaleNormal="125" workbookViewId="0">
      <selection activeCell="A53" sqref="A53"/>
    </sheetView>
  </sheetViews>
  <sheetFormatPr defaultRowHeight="15" x14ac:dyDescent="0.25"/>
  <cols>
    <col min="1" max="1" width="67.42578125" style="28" customWidth="1"/>
    <col min="3" max="3" width="11.7109375" style="27" bestFit="1" customWidth="1"/>
  </cols>
  <sheetData>
    <row r="3" spans="1:3" x14ac:dyDescent="0.25">
      <c r="A3" s="4" t="s">
        <v>108</v>
      </c>
    </row>
    <row r="4" spans="1:3" x14ac:dyDescent="0.25">
      <c r="A4" s="7" t="s">
        <v>210</v>
      </c>
      <c r="C4" s="19">
        <v>58451.83</v>
      </c>
    </row>
    <row r="5" spans="1:3" x14ac:dyDescent="0.25">
      <c r="A5" s="7" t="s">
        <v>46</v>
      </c>
      <c r="C5" s="19">
        <v>45300.49</v>
      </c>
    </row>
    <row r="6" spans="1:3" x14ac:dyDescent="0.25">
      <c r="A6" s="7" t="s">
        <v>43</v>
      </c>
      <c r="C6" s="19">
        <v>35422.5</v>
      </c>
    </row>
    <row r="7" spans="1:3" x14ac:dyDescent="0.25">
      <c r="A7" s="7" t="s">
        <v>211</v>
      </c>
      <c r="C7" s="19">
        <v>68329.820000000007</v>
      </c>
    </row>
    <row r="8" spans="1:3" x14ac:dyDescent="0.25">
      <c r="A8" s="4" t="s">
        <v>109</v>
      </c>
      <c r="C8" s="19"/>
    </row>
    <row r="9" spans="1:3" x14ac:dyDescent="0.25">
      <c r="A9" s="7" t="s">
        <v>210</v>
      </c>
      <c r="C9" s="19">
        <v>3687.85</v>
      </c>
    </row>
    <row r="10" spans="1:3" x14ac:dyDescent="0.25">
      <c r="A10" s="7" t="s">
        <v>46</v>
      </c>
      <c r="C10" s="19">
        <v>165.79</v>
      </c>
    </row>
    <row r="11" spans="1:3" x14ac:dyDescent="0.25">
      <c r="A11" s="7" t="s">
        <v>47</v>
      </c>
      <c r="C11" s="19">
        <v>0</v>
      </c>
    </row>
    <row r="12" spans="1:3" x14ac:dyDescent="0.25">
      <c r="A12" s="7" t="s">
        <v>211</v>
      </c>
      <c r="C12" s="19">
        <v>3853.64</v>
      </c>
    </row>
    <row r="13" spans="1:3" x14ac:dyDescent="0.25">
      <c r="A13" s="4" t="s">
        <v>110</v>
      </c>
    </row>
    <row r="14" spans="1:3" x14ac:dyDescent="0.25">
      <c r="A14" s="7" t="s">
        <v>210</v>
      </c>
      <c r="C14" s="19">
        <v>0</v>
      </c>
    </row>
    <row r="15" spans="1:3" x14ac:dyDescent="0.25">
      <c r="A15" s="7" t="s">
        <v>46</v>
      </c>
      <c r="C15" s="27">
        <v>0</v>
      </c>
    </row>
    <row r="16" spans="1:3" x14ac:dyDescent="0.25">
      <c r="A16" s="7" t="s">
        <v>47</v>
      </c>
      <c r="C16" s="19">
        <v>0</v>
      </c>
    </row>
    <row r="17" spans="1:3" x14ac:dyDescent="0.25">
      <c r="A17" s="7" t="s">
        <v>211</v>
      </c>
      <c r="C17" s="27">
        <v>0</v>
      </c>
    </row>
    <row r="18" spans="1:3" x14ac:dyDescent="0.25">
      <c r="A18" s="4" t="s">
        <v>166</v>
      </c>
    </row>
    <row r="19" spans="1:3" x14ac:dyDescent="0.25">
      <c r="A19" s="7" t="s">
        <v>210</v>
      </c>
      <c r="C19" s="19">
        <v>213370.8</v>
      </c>
    </row>
    <row r="20" spans="1:3" x14ac:dyDescent="0.25">
      <c r="A20" s="7" t="s">
        <v>46</v>
      </c>
      <c r="C20" s="19">
        <v>3376586.89</v>
      </c>
    </row>
    <row r="21" spans="1:3" x14ac:dyDescent="0.25">
      <c r="A21" s="7" t="s">
        <v>47</v>
      </c>
      <c r="C21" s="19">
        <v>2334265.7799999998</v>
      </c>
    </row>
    <row r="22" spans="1:3" x14ac:dyDescent="0.25">
      <c r="A22" s="7" t="s">
        <v>211</v>
      </c>
      <c r="C22" s="19">
        <v>1255691.9099999999</v>
      </c>
    </row>
    <row r="23" spans="1:3" x14ac:dyDescent="0.25">
      <c r="A23" s="7"/>
    </row>
    <row r="24" spans="1:3" x14ac:dyDescent="0.25">
      <c r="A24" s="4" t="s">
        <v>214</v>
      </c>
    </row>
    <row r="25" spans="1:3" x14ac:dyDescent="0.25">
      <c r="A25" s="7" t="s">
        <v>111</v>
      </c>
      <c r="C25" s="19"/>
    </row>
    <row r="26" spans="1:3" x14ac:dyDescent="0.25">
      <c r="A26" s="7" t="s">
        <v>112</v>
      </c>
      <c r="C26" s="19"/>
    </row>
    <row r="27" spans="1:3" x14ac:dyDescent="0.25">
      <c r="A27" s="4" t="s">
        <v>215</v>
      </c>
      <c r="C27" s="19"/>
    </row>
    <row r="28" spans="1:3" x14ac:dyDescent="0.25">
      <c r="A28" s="4" t="s">
        <v>216</v>
      </c>
    </row>
    <row r="29" spans="1:3" x14ac:dyDescent="0.25">
      <c r="A29" s="4" t="s">
        <v>580</v>
      </c>
      <c r="C29" s="19"/>
    </row>
    <row r="30" spans="1:3" x14ac:dyDescent="0.25">
      <c r="A30" s="7" t="s">
        <v>581</v>
      </c>
      <c r="C30" s="19"/>
    </row>
    <row r="31" spans="1:3" x14ac:dyDescent="0.25">
      <c r="A31" s="7" t="s">
        <v>582</v>
      </c>
      <c r="C31" s="19"/>
    </row>
    <row r="32" spans="1:3" x14ac:dyDescent="0.25">
      <c r="A32" s="7" t="s">
        <v>583</v>
      </c>
      <c r="C32" s="19"/>
    </row>
    <row r="33" spans="1:3" x14ac:dyDescent="0.25">
      <c r="A33" s="4" t="s">
        <v>191</v>
      </c>
    </row>
    <row r="34" spans="1:3" x14ac:dyDescent="0.25">
      <c r="A34" s="7" t="s">
        <v>157</v>
      </c>
    </row>
    <row r="35" spans="1:3" x14ac:dyDescent="0.25">
      <c r="A35" s="7" t="s">
        <v>158</v>
      </c>
    </row>
    <row r="36" spans="1:3" x14ac:dyDescent="0.25">
      <c r="A36" s="7" t="s">
        <v>159</v>
      </c>
    </row>
    <row r="37" spans="1:3" x14ac:dyDescent="0.25">
      <c r="A37" s="7" t="s">
        <v>584</v>
      </c>
    </row>
    <row r="38" spans="1:3" x14ac:dyDescent="0.25">
      <c r="A38" s="7" t="s">
        <v>160</v>
      </c>
    </row>
    <row r="39" spans="1:3" x14ac:dyDescent="0.25">
      <c r="A39" s="7" t="s">
        <v>161</v>
      </c>
      <c r="C39" s="19"/>
    </row>
    <row r="40" spans="1:3" x14ac:dyDescent="0.25">
      <c r="A40" s="7" t="s">
        <v>162</v>
      </c>
      <c r="C40" s="19"/>
    </row>
    <row r="41" spans="1:3" x14ac:dyDescent="0.25">
      <c r="A41" s="7" t="s">
        <v>192</v>
      </c>
      <c r="C41" s="19"/>
    </row>
    <row r="42" spans="1:3" x14ac:dyDescent="0.25">
      <c r="A42" s="4" t="s">
        <v>134</v>
      </c>
      <c r="C42" s="19"/>
    </row>
    <row r="43" spans="1:3" x14ac:dyDescent="0.25">
      <c r="A43" s="7" t="s">
        <v>163</v>
      </c>
    </row>
    <row r="44" spans="1:3" x14ac:dyDescent="0.25">
      <c r="A44" s="7" t="s">
        <v>193</v>
      </c>
    </row>
    <row r="45" spans="1:3" x14ac:dyDescent="0.25">
      <c r="A45" s="7" t="s">
        <v>585</v>
      </c>
    </row>
    <row r="46" spans="1:3" x14ac:dyDescent="0.25">
      <c r="A46" s="7" t="s">
        <v>586</v>
      </c>
    </row>
    <row r="47" spans="1:3" x14ac:dyDescent="0.25">
      <c r="A47" s="7" t="s">
        <v>194</v>
      </c>
    </row>
    <row r="48" spans="1:3" x14ac:dyDescent="0.25">
      <c r="A48" s="7" t="s">
        <v>195</v>
      </c>
    </row>
    <row r="49" spans="1:3" x14ac:dyDescent="0.25">
      <c r="A49" s="7" t="s">
        <v>587</v>
      </c>
      <c r="C49" s="19"/>
    </row>
    <row r="50" spans="1:3" x14ac:dyDescent="0.25">
      <c r="A50" s="7" t="s">
        <v>588</v>
      </c>
      <c r="C50" s="19"/>
    </row>
    <row r="51" spans="1:3" x14ac:dyDescent="0.25">
      <c r="A51" s="3">
        <v>0.3</v>
      </c>
      <c r="C51" s="19"/>
    </row>
    <row r="52" spans="1:3" x14ac:dyDescent="0.25">
      <c r="A52" s="3"/>
      <c r="C52" s="19"/>
    </row>
    <row r="53" spans="1:3" x14ac:dyDescent="0.25">
      <c r="A53" s="3"/>
    </row>
    <row r="54" spans="1:3" x14ac:dyDescent="0.25">
      <c r="A54" s="3"/>
      <c r="C54" s="19"/>
    </row>
    <row r="55" spans="1:3" x14ac:dyDescent="0.25">
      <c r="A55" s="3"/>
      <c r="C55" s="19"/>
    </row>
    <row r="56" spans="1:3" x14ac:dyDescent="0.25">
      <c r="A56" s="3"/>
      <c r="C56" s="19"/>
    </row>
    <row r="57" spans="1:3" x14ac:dyDescent="0.25">
      <c r="A57" s="3"/>
      <c r="C57" s="19"/>
    </row>
    <row r="58" spans="1:3" x14ac:dyDescent="0.25">
      <c r="A58" s="3"/>
    </row>
    <row r="59" spans="1:3" x14ac:dyDescent="0.25">
      <c r="A59" s="3"/>
    </row>
    <row r="60" spans="1:3" x14ac:dyDescent="0.25">
      <c r="A60" s="3"/>
    </row>
    <row r="61" spans="1:3" x14ac:dyDescent="0.25">
      <c r="A61" s="3"/>
    </row>
    <row r="62" spans="1:3" x14ac:dyDescent="0.25">
      <c r="A62" s="3"/>
    </row>
    <row r="63" spans="1:3" x14ac:dyDescent="0.25">
      <c r="A63" s="3"/>
    </row>
    <row r="64" spans="1:3" x14ac:dyDescent="0.25">
      <c r="A64" s="3"/>
    </row>
    <row r="65" spans="1:3" x14ac:dyDescent="0.25">
      <c r="A65" s="3"/>
      <c r="C65" s="19"/>
    </row>
    <row r="66" spans="1:3" x14ac:dyDescent="0.25">
      <c r="A66" s="3"/>
    </row>
    <row r="67" spans="1:3" x14ac:dyDescent="0.25">
      <c r="A67" s="3"/>
      <c r="C67" s="19"/>
    </row>
    <row r="68" spans="1:3" x14ac:dyDescent="0.25">
      <c r="A68" s="3"/>
    </row>
    <row r="69" spans="1:3" x14ac:dyDescent="0.25">
      <c r="A69" s="3"/>
      <c r="C69" s="19"/>
    </row>
    <row r="70" spans="1:3" x14ac:dyDescent="0.25">
      <c r="A70" s="3"/>
      <c r="C70" s="19"/>
    </row>
    <row r="71" spans="1:3" x14ac:dyDescent="0.25">
      <c r="A71" s="3"/>
      <c r="C71" s="19"/>
    </row>
    <row r="72" spans="1:3" x14ac:dyDescent="0.25">
      <c r="A72" s="3"/>
      <c r="C72" s="19"/>
    </row>
    <row r="73" spans="1:3" x14ac:dyDescent="0.25">
      <c r="A73" s="3"/>
    </row>
    <row r="74" spans="1:3" x14ac:dyDescent="0.25">
      <c r="A74" s="3"/>
      <c r="C74" s="19"/>
    </row>
    <row r="75" spans="1:3" x14ac:dyDescent="0.25">
      <c r="A75" s="3"/>
      <c r="C75" s="19"/>
    </row>
    <row r="76" spans="1:3" x14ac:dyDescent="0.25">
      <c r="A76" s="3"/>
      <c r="C76" s="19"/>
    </row>
    <row r="77" spans="1:3" x14ac:dyDescent="0.25">
      <c r="A77" s="3"/>
      <c r="C77" s="19"/>
    </row>
    <row r="78" spans="1:3" x14ac:dyDescent="0.25">
      <c r="A78" s="3"/>
    </row>
    <row r="79" spans="1:3" x14ac:dyDescent="0.25">
      <c r="A79" s="3"/>
    </row>
    <row r="80" spans="1:3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0" spans="1:1" x14ac:dyDescent="0.25">
      <c r="A310" s="3"/>
    </row>
    <row r="311" spans="1:1" x14ac:dyDescent="0.25">
      <c r="A311" s="3"/>
    </row>
    <row r="312" spans="1:1" x14ac:dyDescent="0.25">
      <c r="A312" s="3"/>
    </row>
    <row r="313" spans="1:1" x14ac:dyDescent="0.25">
      <c r="A313" s="3"/>
    </row>
    <row r="314" spans="1:1" x14ac:dyDescent="0.25">
      <c r="A314" s="3"/>
    </row>
    <row r="315" spans="1:1" x14ac:dyDescent="0.25">
      <c r="A315" s="3"/>
    </row>
    <row r="316" spans="1:1" x14ac:dyDescent="0.25">
      <c r="A316" s="3"/>
    </row>
    <row r="317" spans="1:1" x14ac:dyDescent="0.25">
      <c r="A317" s="3"/>
    </row>
    <row r="318" spans="1:1" x14ac:dyDescent="0.25">
      <c r="A318" s="3"/>
    </row>
    <row r="319" spans="1:1" x14ac:dyDescent="0.25">
      <c r="A319" s="3"/>
    </row>
    <row r="320" spans="1:1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3"/>
    </row>
    <row r="325" spans="1:1" x14ac:dyDescent="0.25">
      <c r="A325" s="3"/>
    </row>
    <row r="326" spans="1:1" x14ac:dyDescent="0.25">
      <c r="A326" s="3"/>
    </row>
  </sheetData>
  <printOptions gridLines="1"/>
  <pageMargins left="0.7" right="0.7" top="0.75" bottom="0.75" header="0.3" footer="0.3"/>
  <pageSetup paperSize="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Depository Funds</vt:lpstr>
      <vt:lpstr>Road Districts</vt:lpstr>
      <vt:lpstr>Road Dist. Continued</vt:lpstr>
      <vt:lpstr>General Info #1</vt:lpstr>
      <vt:lpstr>General Info #2</vt:lpstr>
      <vt:lpstr>Election</vt:lpstr>
      <vt:lpstr>Admn Handling Special funds</vt:lpstr>
      <vt:lpstr>Special Funds cont. </vt:lpstr>
      <vt:lpstr>Sheriff inmat-tax levies</vt:lpstr>
      <vt:lpstr>Office Holders Salaries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</dc:creator>
  <cp:lastModifiedBy>Joyce Ennis</cp:lastModifiedBy>
  <cp:lastPrinted>2024-02-06T15:05:46Z</cp:lastPrinted>
  <dcterms:created xsi:type="dcterms:W3CDTF">2020-01-02T16:44:46Z</dcterms:created>
  <dcterms:modified xsi:type="dcterms:W3CDTF">2024-03-01T15:40:47Z</dcterms:modified>
</cp:coreProperties>
</file>